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ATICOS 2024\"/>
    </mc:Choice>
  </mc:AlternateContent>
  <xr:revisionPtr revIDLastSave="0" documentId="13_ncr:1_{66C3572E-A932-4223-8078-7E2DBE0DA4A7}" xr6:coauthVersionLast="47" xr6:coauthVersionMax="47" xr10:uidLastSave="{00000000-0000-0000-0000-000000000000}"/>
  <bookViews>
    <workbookView xWindow="-120" yWindow="-120" windowWidth="29040" windowHeight="15720" xr2:uid="{275A7DFD-1A24-46E4-B432-BC4EC6DF2A92}"/>
  </bookViews>
  <sheets>
    <sheet name="NOVIEMBRE" sheetId="11" r:id="rId1"/>
    <sheet name="OCTUBRE" sheetId="10" r:id="rId2"/>
    <sheet name="SEPTIEMBRE" sheetId="9" r:id="rId3"/>
    <sheet name="AGOSTO" sheetId="8" r:id="rId4"/>
    <sheet name="JULIO" sheetId="7" r:id="rId5"/>
    <sheet name="JUNIO" sheetId="6" r:id="rId6"/>
    <sheet name="MAYO" sheetId="5" r:id="rId7"/>
    <sheet name="ABRIL " sheetId="4" r:id="rId8"/>
    <sheet name="MARZO " sheetId="3" r:id="rId9"/>
    <sheet name="FEBRERO " sheetId="2" r:id="rId10"/>
    <sheet name="ENERO 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1" l="1"/>
  <c r="C8" i="10" l="1"/>
  <c r="C12" i="9"/>
  <c r="C18" i="8"/>
  <c r="C24" i="7" l="1"/>
  <c r="C10" i="6"/>
  <c r="C15" i="5" l="1"/>
  <c r="C22" i="4" l="1"/>
  <c r="C12" i="3" l="1"/>
  <c r="C23" i="2" l="1"/>
  <c r="C23" i="1" l="1"/>
</calcChain>
</file>

<file path=xl/sharedStrings.xml><?xml version="1.0" encoding="utf-8"?>
<sst xmlns="http://schemas.openxmlformats.org/spreadsheetml/2006/main" count="280" uniqueCount="90">
  <si>
    <t>INSTITUTO COAHUILENSE DE ACCESO A LA INFORMACION PUBLICA</t>
  </si>
  <si>
    <t>Cuenta</t>
  </si>
  <si>
    <t>Nombre Beneficiario</t>
  </si>
  <si>
    <t>Monto</t>
  </si>
  <si>
    <t>EM00192</t>
  </si>
  <si>
    <t xml:space="preserve">GUSTAVO ADOLFO ZAVALA SLEHIMAN </t>
  </si>
  <si>
    <t>EM00125</t>
  </si>
  <si>
    <t xml:space="preserve">ARMANDO ZAMORA CRUZ </t>
  </si>
  <si>
    <t>TOTAL</t>
  </si>
  <si>
    <t>REPORTE DEL 01/ENERO/2024 AL  31/ENERO/2024</t>
  </si>
  <si>
    <t xml:space="preserve">ALFREDO SANCHEZ MARIN </t>
  </si>
  <si>
    <t xml:space="preserve">LUIS FERNANDO GARCÍA ABUSAÍD </t>
  </si>
  <si>
    <t xml:space="preserve">DULCE MARIA FUENTES MANCILLAS </t>
  </si>
  <si>
    <t xml:space="preserve">ISMAEL ALBERTO RÍOS DELGADO </t>
  </si>
  <si>
    <t xml:space="preserve">MARÍA ESTHER CARREÓN SERNA </t>
  </si>
  <si>
    <t>MARÍA DEL CARMEN URRIETA CARDENAS</t>
  </si>
  <si>
    <t xml:space="preserve">FRANCISCO JAVIER DIEZ DE URDANIVIA DEL VALLE </t>
  </si>
  <si>
    <t>MARTIN ANTONIO VALDEZ CASAS</t>
  </si>
  <si>
    <t xml:space="preserve">JOSÉ EDUARDO VEGA LUNA </t>
  </si>
  <si>
    <t xml:space="preserve">BERTHA ICELA MATA ORTIZ </t>
  </si>
  <si>
    <t xml:space="preserve">ALANI NAVIL MARTINEZ SIERRA </t>
  </si>
  <si>
    <t xml:space="preserve">MELISSA NAYELI GARCÍA MATA </t>
  </si>
  <si>
    <t xml:space="preserve">ALEJANDRA GERALDINA BRISEÑO SÁNCHEZ </t>
  </si>
  <si>
    <t xml:space="preserve">GABRIELA GUILLERMO ARRIAGA </t>
  </si>
  <si>
    <t>EM00128</t>
  </si>
  <si>
    <t>EM00053</t>
  </si>
  <si>
    <t>EM00114</t>
  </si>
  <si>
    <t>EM00205</t>
  </si>
  <si>
    <t>EM00031</t>
  </si>
  <si>
    <t>EM00191</t>
  </si>
  <si>
    <t>EM00202</t>
  </si>
  <si>
    <t>EM00143</t>
  </si>
  <si>
    <t>EM00195</t>
  </si>
  <si>
    <t>EM00077</t>
  </si>
  <si>
    <t>EM00206</t>
  </si>
  <si>
    <t>EM00207</t>
  </si>
  <si>
    <t>EM00094</t>
  </si>
  <si>
    <t>EM00104</t>
  </si>
  <si>
    <t>REPORTE DEL 01/FEBRERO/2024 AL  29/FEBRERO/2024</t>
  </si>
  <si>
    <t xml:space="preserve">ALEJANDRA GERALDINA BRISEÑO SANCHEZ </t>
  </si>
  <si>
    <t>DULCE MARÍA FUENTES MANCILLAS</t>
  </si>
  <si>
    <t xml:space="preserve">MELISSA NAYELLI GARCÍA MATA </t>
  </si>
  <si>
    <t xml:space="preserve">DULCE MARÍA FUENTES MANCILLAS </t>
  </si>
  <si>
    <t xml:space="preserve">MARTIN ANTONIO VALDES CASAS </t>
  </si>
  <si>
    <t>REPORTE DEL 01/MARZO/2024  AL  31/MARZO/2024</t>
  </si>
  <si>
    <t xml:space="preserve">MARTÍN FEDERICO TREJO RODRÍGUEZ </t>
  </si>
  <si>
    <t xml:space="preserve">NÉSTOR JONATHAN HURTADO VERA </t>
  </si>
  <si>
    <t>EM00214</t>
  </si>
  <si>
    <t>EM00211</t>
  </si>
  <si>
    <t>REPORTE DEL 01/ABRIL /2024 AL  30/ABRIL/2024</t>
  </si>
  <si>
    <t>MARTIN ANTONIO VALDES CASAS</t>
  </si>
  <si>
    <t xml:space="preserve">CARLOS ANTONIO FRANCO FLORES </t>
  </si>
  <si>
    <t xml:space="preserve">LEYVER ENRIQUE HERNANDEZ SUAREZ </t>
  </si>
  <si>
    <t xml:space="preserve">JENNIFER PAMELA BRIONES MÉNDEZ </t>
  </si>
  <si>
    <t xml:space="preserve">ANDREA FUENTES OSORIO </t>
  </si>
  <si>
    <t xml:space="preserve">ANA LUCÍA RETTA RIOJAS </t>
  </si>
  <si>
    <t xml:space="preserve">MELISSA NAYELI GARCIA MATA </t>
  </si>
  <si>
    <t>EM002016</t>
  </si>
  <si>
    <t>EM00131</t>
  </si>
  <si>
    <t>EM00200</t>
  </si>
  <si>
    <t>EM00132</t>
  </si>
  <si>
    <t>EM00188</t>
  </si>
  <si>
    <t>REPORTE DEL 01/MAYO /2024 AL  31/MAYO/2024</t>
  </si>
  <si>
    <t xml:space="preserve">OSCAR MANUEL MORALES HERNANDEZ </t>
  </si>
  <si>
    <t xml:space="preserve">CHERYL LORENA VALDEZ VERÁSTEGUI </t>
  </si>
  <si>
    <t xml:space="preserve">CARLOS ANTONIO FRANCO FLORTES </t>
  </si>
  <si>
    <t>EM00129</t>
  </si>
  <si>
    <t>EM00212</t>
  </si>
  <si>
    <t>REPORTE DEL 01/JUNIO /2024 AL  30/JUNIO/2024</t>
  </si>
  <si>
    <t>REPORTE DEL 01/JULIO /2024 AL  31/JULIO/2024</t>
  </si>
  <si>
    <t xml:space="preserve">MARIA DEL SOCORRO HERNADEZ MANZANO </t>
  </si>
  <si>
    <t xml:space="preserve">ALANI NAVIL MARTÍNEZ SIERRA </t>
  </si>
  <si>
    <t>SAMANTHA ADINELLY GARZA RUIZ</t>
  </si>
  <si>
    <t xml:space="preserve">LEYVER ENRIQUE HERNADEZ SUAREZ </t>
  </si>
  <si>
    <t xml:space="preserve">PEDRO ARNOLDO ESTÉVEZ REYES </t>
  </si>
  <si>
    <t>EM00147</t>
  </si>
  <si>
    <t xml:space="preserve">OSCAR MANUEL MORALES HERNÁNDEZ </t>
  </si>
  <si>
    <t>EM00220</t>
  </si>
  <si>
    <t>EM00216</t>
  </si>
  <si>
    <t>EM00218</t>
  </si>
  <si>
    <t>REPORTE DEL 01/AGOSTO /2024  AL  31/AGOSTO/2024</t>
  </si>
  <si>
    <t>ALANI NAVIL MARTINEZ SIERRA</t>
  </si>
  <si>
    <t>MELISSA NAYELI GARCIA MATA</t>
  </si>
  <si>
    <t xml:space="preserve">OSCAR MANUEL MORALES HERNADEZ </t>
  </si>
  <si>
    <t xml:space="preserve">PEDRO ARNOLDO ESTEVEZ REYES </t>
  </si>
  <si>
    <t>REPORTE DEL 01/SEPTIEMBRE /2024  AL  30/SEPTIEMBRE/2024</t>
  </si>
  <si>
    <t>OSCAR MANUEL MORALES HERNADEZ</t>
  </si>
  <si>
    <t>REPORTE DEL 01/OCTUBRE/2024  AL  31/OCTUBRE/2024</t>
  </si>
  <si>
    <t>REPORTE DEL 01/NOVIEMBRE/2024  AL  30/NOVIEMBRE/2024</t>
  </si>
  <si>
    <t>MARIA DEL SOCORRO HERNANDEZ 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</si>
</sst>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13"/>
      <color rgb="FF000000"/>
      <name val="Arial"/>
      <family val="2"/>
    </font>
    <font>
      <b/>
      <sz val="9"/>
      <color rgb="FF000000"/>
      <name val="Tahoma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44" fontId="6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4" fontId="6" fillId="0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44" fontId="4" fillId="2" borderId="2" xfId="1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44" fontId="0" fillId="2" borderId="0" xfId="0" applyNumberForma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2 2" xfId="2" xr:uid="{90754D83-4BDC-4282-9954-9B2E476C9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9B7C547F-333C-45D7-B29D-FDD6D9FBC96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CC110A09-4EC2-405F-8585-E2EC17D9A1A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FD57003F-78F9-4CAD-87BC-EFE3B05641F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AA5D677-78F5-4E1F-86A9-B2EE6E17E84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DDEE3923-60F0-474E-BC67-2ACA2C69E6E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2724710A-CA4B-414F-9420-A36E7C38888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F727B956-5995-4781-86B9-DCB7D26CD8E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CAEB4532-C493-4F87-8DE5-EC4BC4367C1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3674147-9188-47C3-B31B-61888F5F9AD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E93F34D6-AC53-4CF8-A87C-18D68C2C21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7A46DC5-F7D9-4C66-A833-5EFABEA74F3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3B6B-1F85-4C5F-B921-14915A4B78D5}">
  <dimension ref="A1:D9"/>
  <sheetViews>
    <sheetView tabSelected="1" workbookViewId="0">
      <selection activeCell="F9" sqref="F9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88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27</v>
      </c>
      <c r="B6" s="7" t="s">
        <v>42</v>
      </c>
      <c r="C6" s="9">
        <v>18676.93</v>
      </c>
    </row>
    <row r="7" spans="1:4" ht="12" x14ac:dyDescent="0.2">
      <c r="A7" s="14" t="s">
        <v>67</v>
      </c>
      <c r="B7" s="7" t="s">
        <v>86</v>
      </c>
      <c r="C7" s="9">
        <v>15541.746842105264</v>
      </c>
    </row>
    <row r="8" spans="1:4" ht="12" x14ac:dyDescent="0.2">
      <c r="A8" s="14" t="s">
        <v>75</v>
      </c>
      <c r="B8" s="8" t="s">
        <v>89</v>
      </c>
      <c r="C8" s="9">
        <v>6953.93</v>
      </c>
    </row>
    <row r="9" spans="1:4" ht="12" x14ac:dyDescent="0.2">
      <c r="A9" s="5"/>
      <c r="B9" s="10" t="s">
        <v>8</v>
      </c>
      <c r="C9" s="11">
        <f>SUM(C6:C8)</f>
        <v>41172.606842105262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2F2E-5CF7-42EF-9ABB-50C37220B085}">
  <dimension ref="A1:D23"/>
  <sheetViews>
    <sheetView workbookViewId="0">
      <selection activeCell="A15" sqref="A15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38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3" t="s">
        <v>25</v>
      </c>
      <c r="B6" s="7" t="s">
        <v>16</v>
      </c>
      <c r="C6" s="6">
        <v>16655.113157894735</v>
      </c>
    </row>
    <row r="7" spans="1:4" ht="16.5" customHeight="1" x14ac:dyDescent="0.2">
      <c r="A7" s="14" t="s">
        <v>36</v>
      </c>
      <c r="B7" s="7" t="s">
        <v>39</v>
      </c>
      <c r="C7" s="6">
        <v>5984.1189473684208</v>
      </c>
    </row>
    <row r="8" spans="1:4" ht="16.5" customHeight="1" x14ac:dyDescent="0.2">
      <c r="A8" s="14" t="s">
        <v>37</v>
      </c>
      <c r="B8" s="7" t="s">
        <v>23</v>
      </c>
      <c r="C8" s="6">
        <v>2388.54</v>
      </c>
    </row>
    <row r="9" spans="1:4" ht="16.5" customHeight="1" x14ac:dyDescent="0.2">
      <c r="A9" s="13" t="s">
        <v>28</v>
      </c>
      <c r="B9" s="7" t="s">
        <v>10</v>
      </c>
      <c r="C9" s="6">
        <v>9164.718421052632</v>
      </c>
    </row>
    <row r="10" spans="1:4" ht="16.5" customHeight="1" x14ac:dyDescent="0.2">
      <c r="A10" s="13" t="s">
        <v>4</v>
      </c>
      <c r="B10" s="7" t="s">
        <v>5</v>
      </c>
      <c r="C10" s="6">
        <v>1194.27</v>
      </c>
    </row>
    <row r="11" spans="1:4" ht="16.5" customHeight="1" x14ac:dyDescent="0.2">
      <c r="A11" s="13" t="s">
        <v>6</v>
      </c>
      <c r="B11" s="7" t="s">
        <v>7</v>
      </c>
      <c r="C11" s="6">
        <v>3520.7963157894737</v>
      </c>
    </row>
    <row r="12" spans="1:4" ht="16.5" customHeight="1" x14ac:dyDescent="0.2">
      <c r="A12" s="12" t="s">
        <v>27</v>
      </c>
      <c r="B12" s="7" t="s">
        <v>40</v>
      </c>
      <c r="C12" s="6">
        <v>1411.41</v>
      </c>
    </row>
    <row r="13" spans="1:4" ht="16.5" customHeight="1" x14ac:dyDescent="0.2">
      <c r="A13" s="13" t="s">
        <v>25</v>
      </c>
      <c r="B13" s="7" t="s">
        <v>16</v>
      </c>
      <c r="C13" s="6">
        <v>21757.083157894736</v>
      </c>
    </row>
    <row r="14" spans="1:4" ht="16.5" customHeight="1" x14ac:dyDescent="0.2">
      <c r="A14" s="14" t="s">
        <v>36</v>
      </c>
      <c r="B14" s="7" t="s">
        <v>39</v>
      </c>
      <c r="C14" s="6">
        <v>6362.0731578947361</v>
      </c>
    </row>
    <row r="15" spans="1:4" ht="19.5" customHeight="1" x14ac:dyDescent="0.2">
      <c r="A15" s="13" t="s">
        <v>34</v>
      </c>
      <c r="B15" s="7" t="s">
        <v>41</v>
      </c>
      <c r="C15" s="6">
        <v>3582.81</v>
      </c>
      <c r="D15" s="15"/>
    </row>
    <row r="16" spans="1:4" ht="19.5" customHeight="1" x14ac:dyDescent="0.2">
      <c r="A16" s="13" t="s">
        <v>6</v>
      </c>
      <c r="B16" s="7" t="s">
        <v>7</v>
      </c>
      <c r="C16" s="6">
        <v>4432.6910526315787</v>
      </c>
    </row>
    <row r="17" spans="1:3" ht="19.5" customHeight="1" x14ac:dyDescent="0.2">
      <c r="A17" s="12" t="s">
        <v>27</v>
      </c>
      <c r="B17" s="7" t="s">
        <v>42</v>
      </c>
      <c r="C17" s="6">
        <v>5234.2300000000005</v>
      </c>
    </row>
    <row r="18" spans="1:3" ht="19.5" customHeight="1" x14ac:dyDescent="0.2">
      <c r="A18" s="14" t="s">
        <v>36</v>
      </c>
      <c r="B18" s="8" t="s">
        <v>22</v>
      </c>
      <c r="C18" s="9">
        <v>5551.2310526315787</v>
      </c>
    </row>
    <row r="19" spans="1:3" ht="19.5" customHeight="1" x14ac:dyDescent="0.2">
      <c r="A19" s="14" t="s">
        <v>37</v>
      </c>
      <c r="B19" s="8" t="s">
        <v>23</v>
      </c>
      <c r="C19" s="9">
        <v>3582.81</v>
      </c>
    </row>
    <row r="20" spans="1:3" ht="19.5" customHeight="1" x14ac:dyDescent="0.2">
      <c r="A20" s="13" t="s">
        <v>25</v>
      </c>
      <c r="B20" s="8" t="s">
        <v>16</v>
      </c>
      <c r="C20" s="9">
        <v>7208.3352631578946</v>
      </c>
    </row>
    <row r="21" spans="1:3" ht="19.5" customHeight="1" x14ac:dyDescent="0.2">
      <c r="A21" s="13" t="s">
        <v>26</v>
      </c>
      <c r="B21" s="8" t="s">
        <v>43</v>
      </c>
      <c r="C21" s="9">
        <v>3582.81</v>
      </c>
    </row>
    <row r="22" spans="1:3" ht="19.5" customHeight="1" x14ac:dyDescent="0.2">
      <c r="A22" s="14"/>
      <c r="B22" s="8"/>
      <c r="C22" s="9"/>
    </row>
    <row r="23" spans="1:3" ht="16.5" customHeight="1" x14ac:dyDescent="0.2">
      <c r="A23" s="5"/>
      <c r="B23" s="10" t="s">
        <v>8</v>
      </c>
      <c r="C23" s="11">
        <f>SUM(C6:C22)</f>
        <v>101613.04052631577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BDB3-E203-41C5-B2AB-8614F0B1B3B9}">
  <dimension ref="A1:D23"/>
  <sheetViews>
    <sheetView workbookViewId="0">
      <selection activeCell="A18" sqref="A18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9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3" t="s">
        <v>28</v>
      </c>
      <c r="B6" s="7" t="s">
        <v>10</v>
      </c>
      <c r="C6" s="6">
        <v>5486.3889473684212</v>
      </c>
    </row>
    <row r="7" spans="1:4" ht="16.5" customHeight="1" x14ac:dyDescent="0.2">
      <c r="A7" s="13" t="s">
        <v>4</v>
      </c>
      <c r="B7" s="7" t="s">
        <v>5</v>
      </c>
      <c r="C7" s="6">
        <v>3582.81</v>
      </c>
    </row>
    <row r="8" spans="1:4" ht="16.5" customHeight="1" x14ac:dyDescent="0.2">
      <c r="A8" s="14" t="s">
        <v>29</v>
      </c>
      <c r="B8" s="7" t="s">
        <v>11</v>
      </c>
      <c r="C8" s="6">
        <v>6137.8089473684213</v>
      </c>
    </row>
    <row r="9" spans="1:4" ht="16.5" customHeight="1" x14ac:dyDescent="0.2">
      <c r="A9" s="12" t="s">
        <v>27</v>
      </c>
      <c r="B9" s="7" t="s">
        <v>12</v>
      </c>
      <c r="C9" s="6">
        <v>4234.2300000000005</v>
      </c>
    </row>
    <row r="10" spans="1:4" ht="16.5" customHeight="1" x14ac:dyDescent="0.2">
      <c r="A10" s="13" t="s">
        <v>6</v>
      </c>
      <c r="B10" s="7" t="s">
        <v>7</v>
      </c>
      <c r="C10" s="6">
        <v>5602.1784210526312</v>
      </c>
    </row>
    <row r="11" spans="1:4" ht="16.5" customHeight="1" x14ac:dyDescent="0.2">
      <c r="A11" s="14" t="s">
        <v>31</v>
      </c>
      <c r="B11" s="7" t="s">
        <v>13</v>
      </c>
      <c r="C11" s="6">
        <v>3582.81</v>
      </c>
    </row>
    <row r="12" spans="1:4" ht="16.5" customHeight="1" x14ac:dyDescent="0.2">
      <c r="A12" s="14" t="s">
        <v>30</v>
      </c>
      <c r="B12" s="7" t="s">
        <v>14</v>
      </c>
      <c r="C12" s="6">
        <v>3582.81</v>
      </c>
    </row>
    <row r="13" spans="1:4" ht="16.5" customHeight="1" x14ac:dyDescent="0.2">
      <c r="A13" s="14" t="s">
        <v>32</v>
      </c>
      <c r="B13" s="7" t="s">
        <v>15</v>
      </c>
      <c r="C13" s="6">
        <v>3582.81</v>
      </c>
    </row>
    <row r="14" spans="1:4" ht="16.5" customHeight="1" x14ac:dyDescent="0.2">
      <c r="A14" s="13" t="s">
        <v>25</v>
      </c>
      <c r="B14" s="7" t="s">
        <v>16</v>
      </c>
      <c r="C14" s="6">
        <v>3314.9889473684211</v>
      </c>
    </row>
    <row r="15" spans="1:4" ht="19.5" customHeight="1" x14ac:dyDescent="0.2">
      <c r="A15" s="13" t="s">
        <v>26</v>
      </c>
      <c r="B15" s="7" t="s">
        <v>17</v>
      </c>
      <c r="C15" s="6">
        <v>1194.27</v>
      </c>
    </row>
    <row r="16" spans="1:4" ht="19.5" customHeight="1" x14ac:dyDescent="0.2">
      <c r="A16" s="14" t="s">
        <v>33</v>
      </c>
      <c r="B16" s="7" t="s">
        <v>18</v>
      </c>
      <c r="C16" s="6">
        <v>6253.5984210526321</v>
      </c>
    </row>
    <row r="17" spans="1:3" ht="19.5" customHeight="1" x14ac:dyDescent="0.2">
      <c r="A17" s="13" t="s">
        <v>24</v>
      </c>
      <c r="B17" s="7" t="s">
        <v>19</v>
      </c>
      <c r="C17" s="6">
        <v>1411.41</v>
      </c>
    </row>
    <row r="18" spans="1:3" ht="19.5" customHeight="1" x14ac:dyDescent="0.2">
      <c r="A18" s="14" t="s">
        <v>35</v>
      </c>
      <c r="B18" s="8" t="s">
        <v>20</v>
      </c>
      <c r="C18" s="9">
        <v>9371.33</v>
      </c>
    </row>
    <row r="19" spans="1:3" ht="19.5" customHeight="1" x14ac:dyDescent="0.2">
      <c r="A19" s="14" t="s">
        <v>34</v>
      </c>
      <c r="B19" s="8" t="s">
        <v>21</v>
      </c>
      <c r="C19" s="9">
        <v>7871.33</v>
      </c>
    </row>
    <row r="20" spans="1:3" ht="19.5" customHeight="1" x14ac:dyDescent="0.2">
      <c r="A20" s="13" t="s">
        <v>6</v>
      </c>
      <c r="B20" s="8" t="s">
        <v>7</v>
      </c>
      <c r="C20" s="9">
        <v>4522.6910526315787</v>
      </c>
    </row>
    <row r="21" spans="1:3" ht="19.5" customHeight="1" x14ac:dyDescent="0.2">
      <c r="A21" s="14" t="s">
        <v>36</v>
      </c>
      <c r="B21" s="8" t="s">
        <v>22</v>
      </c>
      <c r="C21" s="9">
        <v>6563.5468421052628</v>
      </c>
    </row>
    <row r="22" spans="1:3" ht="19.5" customHeight="1" x14ac:dyDescent="0.2">
      <c r="A22" s="14" t="s">
        <v>37</v>
      </c>
      <c r="B22" s="8" t="s">
        <v>23</v>
      </c>
      <c r="C22" s="9">
        <v>3582.81</v>
      </c>
    </row>
    <row r="23" spans="1:3" ht="16.5" customHeight="1" x14ac:dyDescent="0.2">
      <c r="A23" s="5"/>
      <c r="B23" s="10" t="s">
        <v>8</v>
      </c>
      <c r="C23" s="11">
        <f>SUM(C6:C22)</f>
        <v>79877.821578947376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16BD-110D-42F5-8D08-7A2695C51186}">
  <dimension ref="A1:D8"/>
  <sheetViews>
    <sheetView workbookViewId="0">
      <selection activeCell="B19" sqref="B19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87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27</v>
      </c>
      <c r="B6" s="7" t="s">
        <v>42</v>
      </c>
      <c r="C6" s="6">
        <v>5674.9610526315792</v>
      </c>
    </row>
    <row r="7" spans="1:4" ht="16.5" customHeight="1" x14ac:dyDescent="0.2">
      <c r="A7" s="14" t="s">
        <v>67</v>
      </c>
      <c r="B7" s="7" t="s">
        <v>86</v>
      </c>
      <c r="C7" s="6">
        <v>13314.150000000001</v>
      </c>
    </row>
    <row r="8" spans="1:4" ht="16.5" customHeight="1" x14ac:dyDescent="0.2">
      <c r="A8" s="5"/>
      <c r="B8" s="10" t="s">
        <v>8</v>
      </c>
      <c r="C8" s="11">
        <f>SUM(C6:C7)</f>
        <v>18989.111052631582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5019-2FD4-4C39-9BE2-6027865D426F}">
  <dimension ref="A1:D12"/>
  <sheetViews>
    <sheetView workbookViewId="0">
      <selection activeCell="E15" sqref="E15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85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33</v>
      </c>
      <c r="B6" s="7" t="s">
        <v>18</v>
      </c>
      <c r="C6" s="6">
        <v>12056.84</v>
      </c>
    </row>
    <row r="7" spans="1:4" ht="16.5" customHeight="1" x14ac:dyDescent="0.2">
      <c r="A7" s="14" t="s">
        <v>67</v>
      </c>
      <c r="B7" s="7" t="s">
        <v>86</v>
      </c>
      <c r="C7" s="6">
        <v>3194.06</v>
      </c>
    </row>
    <row r="8" spans="1:4" ht="16.5" customHeight="1" x14ac:dyDescent="0.2">
      <c r="A8" s="14" t="s">
        <v>58</v>
      </c>
      <c r="B8" s="7" t="s">
        <v>73</v>
      </c>
      <c r="C8" s="6">
        <v>3194.06</v>
      </c>
    </row>
    <row r="9" spans="1:4" ht="16.5" customHeight="1" x14ac:dyDescent="0.2">
      <c r="A9" s="14" t="s">
        <v>58</v>
      </c>
      <c r="B9" s="7" t="s">
        <v>73</v>
      </c>
      <c r="C9" s="6">
        <v>3194.06</v>
      </c>
    </row>
    <row r="10" spans="1:4" ht="16.5" customHeight="1" x14ac:dyDescent="0.2">
      <c r="A10" s="12" t="s">
        <v>27</v>
      </c>
      <c r="B10" s="7" t="s">
        <v>42</v>
      </c>
      <c r="C10" s="6">
        <v>7362.78</v>
      </c>
    </row>
    <row r="11" spans="1:4" ht="16.5" customHeight="1" x14ac:dyDescent="0.2">
      <c r="A11" s="14" t="s">
        <v>67</v>
      </c>
      <c r="B11" s="7" t="s">
        <v>86</v>
      </c>
      <c r="C11" s="6">
        <v>4964.96</v>
      </c>
    </row>
    <row r="12" spans="1:4" ht="16.5" customHeight="1" x14ac:dyDescent="0.2">
      <c r="A12" s="5"/>
      <c r="B12" s="10" t="s">
        <v>8</v>
      </c>
      <c r="C12" s="11">
        <f>SUM(C6:C11)</f>
        <v>33966.76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E932-777A-4EC9-9450-576BD1C988B2}">
  <dimension ref="A1:D18"/>
  <sheetViews>
    <sheetView workbookViewId="0">
      <selection activeCell="A16" sqref="A16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80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27</v>
      </c>
      <c r="B6" s="7" t="s">
        <v>12</v>
      </c>
      <c r="C6" s="6">
        <v>16223.11</v>
      </c>
    </row>
    <row r="7" spans="1:4" ht="16.5" customHeight="1" x14ac:dyDescent="0.2">
      <c r="A7" s="12" t="s">
        <v>27</v>
      </c>
      <c r="B7" s="7" t="s">
        <v>12</v>
      </c>
      <c r="C7" s="6">
        <v>8057.05</v>
      </c>
    </row>
    <row r="8" spans="1:4" ht="16.5" customHeight="1" x14ac:dyDescent="0.2">
      <c r="A8" s="12" t="s">
        <v>30</v>
      </c>
      <c r="B8" s="7" t="s">
        <v>14</v>
      </c>
      <c r="C8" s="6">
        <v>4582.8100000000004</v>
      </c>
    </row>
    <row r="9" spans="1:4" ht="16.5" customHeight="1" x14ac:dyDescent="0.2">
      <c r="A9" s="14" t="s">
        <v>35</v>
      </c>
      <c r="B9" s="7" t="s">
        <v>81</v>
      </c>
      <c r="C9" s="6">
        <v>6971.35</v>
      </c>
    </row>
    <row r="10" spans="1:4" ht="16.5" customHeight="1" x14ac:dyDescent="0.2">
      <c r="A10" s="13" t="s">
        <v>34</v>
      </c>
      <c r="B10" s="7" t="s">
        <v>82</v>
      </c>
      <c r="C10" s="6">
        <v>4582.8100000000004</v>
      </c>
    </row>
    <row r="11" spans="1:4" ht="16.5" customHeight="1" x14ac:dyDescent="0.2">
      <c r="A11" s="14" t="s">
        <v>67</v>
      </c>
      <c r="B11" s="7" t="s">
        <v>83</v>
      </c>
      <c r="C11" s="6">
        <v>3194.06</v>
      </c>
    </row>
    <row r="12" spans="1:4" ht="16.5" customHeight="1" x14ac:dyDescent="0.2">
      <c r="A12" s="12" t="s">
        <v>79</v>
      </c>
      <c r="B12" s="7" t="s">
        <v>84</v>
      </c>
      <c r="C12" s="6">
        <v>2399.79</v>
      </c>
    </row>
    <row r="13" spans="1:4" ht="16.5" customHeight="1" x14ac:dyDescent="0.2">
      <c r="A13" s="13" t="s">
        <v>48</v>
      </c>
      <c r="B13" s="7" t="s">
        <v>46</v>
      </c>
      <c r="C13" s="6">
        <v>15306.49</v>
      </c>
    </row>
    <row r="14" spans="1:4" ht="16.5" customHeight="1" x14ac:dyDescent="0.2">
      <c r="A14" s="13" t="s">
        <v>78</v>
      </c>
      <c r="B14" s="7" t="s">
        <v>51</v>
      </c>
      <c r="C14" s="6">
        <v>19746.419999999998</v>
      </c>
    </row>
    <row r="15" spans="1:4" ht="16.5" customHeight="1" x14ac:dyDescent="0.2">
      <c r="A15" s="12" t="s">
        <v>27</v>
      </c>
      <c r="B15" s="7" t="s">
        <v>12</v>
      </c>
      <c r="C15" s="6">
        <v>24269.73</v>
      </c>
    </row>
    <row r="16" spans="1:4" ht="16.5" customHeight="1" x14ac:dyDescent="0.2">
      <c r="A16" s="14" t="s">
        <v>58</v>
      </c>
      <c r="B16" s="7" t="s">
        <v>52</v>
      </c>
      <c r="C16" s="6">
        <v>3194.06</v>
      </c>
    </row>
    <row r="17" spans="1:3" ht="16.5" customHeight="1" x14ac:dyDescent="0.2">
      <c r="A17" s="14" t="s">
        <v>67</v>
      </c>
      <c r="B17" s="7" t="s">
        <v>83</v>
      </c>
      <c r="C17" s="6">
        <v>3194.06</v>
      </c>
    </row>
    <row r="18" spans="1:3" ht="16.5" customHeight="1" x14ac:dyDescent="0.2">
      <c r="A18" s="5"/>
      <c r="B18" s="10" t="s">
        <v>8</v>
      </c>
      <c r="C18" s="11">
        <f>SUM(C6:C17)</f>
        <v>111721.73999999998</v>
      </c>
    </row>
  </sheetData>
  <mergeCells count="2">
    <mergeCell ref="B1:D2"/>
    <mergeCell ref="B3:C3"/>
  </mergeCells>
  <phoneticPr fontId="7" type="noConversion"/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321F-D722-4EBF-A923-7DEBA3A0289A}">
  <dimension ref="A1:D24"/>
  <sheetViews>
    <sheetView workbookViewId="0">
      <selection activeCell="A12" sqref="A12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69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75</v>
      </c>
      <c r="B6" s="7" t="s">
        <v>70</v>
      </c>
      <c r="C6" s="6">
        <v>6560.7563157894738</v>
      </c>
    </row>
    <row r="7" spans="1:4" ht="16.5" customHeight="1" x14ac:dyDescent="0.2">
      <c r="A7" s="12" t="s">
        <v>27</v>
      </c>
      <c r="B7" s="7" t="s">
        <v>42</v>
      </c>
      <c r="C7" s="6">
        <v>1411.41</v>
      </c>
    </row>
    <row r="8" spans="1:4" ht="16.5" customHeight="1" x14ac:dyDescent="0.2">
      <c r="A8" s="14" t="s">
        <v>67</v>
      </c>
      <c r="B8" s="7" t="s">
        <v>76</v>
      </c>
      <c r="C8" s="6">
        <v>2255.6384210526317</v>
      </c>
    </row>
    <row r="9" spans="1:4" ht="16.5" customHeight="1" x14ac:dyDescent="0.2">
      <c r="A9" s="13" t="s">
        <v>48</v>
      </c>
      <c r="B9" s="7" t="s">
        <v>46</v>
      </c>
      <c r="C9" s="6">
        <v>1194.27</v>
      </c>
    </row>
    <row r="10" spans="1:4" ht="16.5" customHeight="1" x14ac:dyDescent="0.2">
      <c r="A10" s="14" t="s">
        <v>36</v>
      </c>
      <c r="B10" s="7" t="s">
        <v>22</v>
      </c>
      <c r="C10" s="6">
        <v>3495.3226315789475</v>
      </c>
    </row>
    <row r="11" spans="1:4" ht="16.5" customHeight="1" x14ac:dyDescent="0.2">
      <c r="A11" s="13" t="s">
        <v>34</v>
      </c>
      <c r="B11" s="7" t="s">
        <v>21</v>
      </c>
      <c r="C11" s="6">
        <v>1194.27</v>
      </c>
    </row>
    <row r="12" spans="1:4" ht="16.5" customHeight="1" x14ac:dyDescent="0.2">
      <c r="A12" s="14" t="s">
        <v>35</v>
      </c>
      <c r="B12" s="7" t="s">
        <v>71</v>
      </c>
      <c r="C12" s="6">
        <v>1194.27</v>
      </c>
    </row>
    <row r="13" spans="1:4" ht="16.5" customHeight="1" x14ac:dyDescent="0.2">
      <c r="A13" s="12" t="s">
        <v>77</v>
      </c>
      <c r="B13" s="7" t="s">
        <v>72</v>
      </c>
      <c r="C13" s="6">
        <v>1194.27</v>
      </c>
    </row>
    <row r="14" spans="1:4" ht="16.5" customHeight="1" x14ac:dyDescent="0.2">
      <c r="A14" s="13" t="s">
        <v>25</v>
      </c>
      <c r="B14" s="7" t="s">
        <v>16</v>
      </c>
      <c r="C14" s="6">
        <v>6109.2410526315789</v>
      </c>
    </row>
    <row r="15" spans="1:4" ht="16.5" customHeight="1" x14ac:dyDescent="0.2">
      <c r="A15" s="14" t="s">
        <v>67</v>
      </c>
      <c r="B15" s="7" t="s">
        <v>63</v>
      </c>
      <c r="C15" s="6">
        <v>4943.8489473684212</v>
      </c>
    </row>
    <row r="16" spans="1:4" ht="16.5" customHeight="1" x14ac:dyDescent="0.2">
      <c r="A16" s="14" t="s">
        <v>58</v>
      </c>
      <c r="B16" s="7" t="s">
        <v>73</v>
      </c>
      <c r="C16" s="6">
        <v>4364.9015789473688</v>
      </c>
    </row>
    <row r="17" spans="1:3" ht="16.5" customHeight="1" x14ac:dyDescent="0.2">
      <c r="A17" s="12" t="s">
        <v>27</v>
      </c>
      <c r="B17" s="7" t="s">
        <v>12</v>
      </c>
      <c r="C17" s="6">
        <v>10089.69947368421</v>
      </c>
    </row>
    <row r="18" spans="1:3" ht="16.5" customHeight="1" x14ac:dyDescent="0.2">
      <c r="A18" s="13" t="s">
        <v>78</v>
      </c>
      <c r="B18" s="7" t="s">
        <v>51</v>
      </c>
      <c r="C18" s="6">
        <v>8339.91</v>
      </c>
    </row>
    <row r="19" spans="1:3" ht="16.5" customHeight="1" x14ac:dyDescent="0.2">
      <c r="A19" s="12" t="s">
        <v>27</v>
      </c>
      <c r="B19" s="7" t="s">
        <v>42</v>
      </c>
      <c r="C19" s="6">
        <v>4233.95</v>
      </c>
    </row>
    <row r="20" spans="1:3" ht="16.5" customHeight="1" x14ac:dyDescent="0.2">
      <c r="A20" s="12" t="s">
        <v>79</v>
      </c>
      <c r="B20" s="7" t="s">
        <v>74</v>
      </c>
      <c r="C20" s="6">
        <v>6929.3363157894737</v>
      </c>
    </row>
    <row r="21" spans="1:3" ht="16.5" customHeight="1" x14ac:dyDescent="0.2">
      <c r="A21" s="12" t="s">
        <v>27</v>
      </c>
      <c r="B21" s="7" t="s">
        <v>42</v>
      </c>
      <c r="C21" s="6">
        <v>4234.2300000000005</v>
      </c>
    </row>
    <row r="22" spans="1:3" ht="16.5" customHeight="1" x14ac:dyDescent="0.2">
      <c r="A22" s="14" t="s">
        <v>67</v>
      </c>
      <c r="B22" s="7" t="s">
        <v>63</v>
      </c>
      <c r="C22" s="6">
        <v>4894.1784210526312</v>
      </c>
    </row>
    <row r="23" spans="1:3" ht="16.5" customHeight="1" x14ac:dyDescent="0.2">
      <c r="A23" s="12" t="s">
        <v>27</v>
      </c>
      <c r="B23" s="7" t="s">
        <v>42</v>
      </c>
      <c r="C23" s="6">
        <v>6926.5457894736846</v>
      </c>
    </row>
    <row r="24" spans="1:3" ht="16.5" customHeight="1" x14ac:dyDescent="0.2">
      <c r="A24" s="5"/>
      <c r="B24" s="10" t="s">
        <v>8</v>
      </c>
      <c r="C24" s="11">
        <f>SUM(C6:C23)</f>
        <v>79566.048947368428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D292-42FE-474C-854B-BF6A45B4633F}">
  <dimension ref="A1:D10"/>
  <sheetViews>
    <sheetView workbookViewId="0">
      <selection activeCell="A8" sqref="A8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68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3" t="s">
        <v>25</v>
      </c>
      <c r="B6" s="7" t="s">
        <v>16</v>
      </c>
      <c r="C6" s="6">
        <v>1310</v>
      </c>
    </row>
    <row r="7" spans="1:4" ht="16.5" customHeight="1" x14ac:dyDescent="0.2">
      <c r="A7" s="12" t="s">
        <v>27</v>
      </c>
      <c r="B7" s="7" t="s">
        <v>40</v>
      </c>
      <c r="C7" s="6">
        <v>18260.075263157894</v>
      </c>
    </row>
    <row r="8" spans="1:4" ht="16.5" customHeight="1" x14ac:dyDescent="0.2">
      <c r="A8" s="13" t="s">
        <v>25</v>
      </c>
      <c r="B8" s="7" t="s">
        <v>16</v>
      </c>
      <c r="C8" s="6">
        <v>11143.173157894737</v>
      </c>
    </row>
    <row r="9" spans="1:4" ht="16.5" customHeight="1" x14ac:dyDescent="0.2">
      <c r="A9" s="14"/>
      <c r="B9" s="7"/>
      <c r="C9" s="6"/>
    </row>
    <row r="10" spans="1:4" ht="16.5" customHeight="1" x14ac:dyDescent="0.2">
      <c r="A10" s="5"/>
      <c r="B10" s="10" t="s">
        <v>8</v>
      </c>
      <c r="C10" s="11">
        <f>SUM(C6:C9)</f>
        <v>30713.248421052631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FF6E-5BE7-479C-A2AF-29A20024D896}">
  <dimension ref="A1:D15"/>
  <sheetViews>
    <sheetView workbookViewId="0">
      <selection activeCell="A12" sqref="A12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62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2" t="s">
        <v>27</v>
      </c>
      <c r="B6" s="7" t="s">
        <v>40</v>
      </c>
      <c r="C6" s="6">
        <v>1000</v>
      </c>
    </row>
    <row r="7" spans="1:4" ht="16.5" customHeight="1" x14ac:dyDescent="0.2">
      <c r="A7" s="14" t="s">
        <v>58</v>
      </c>
      <c r="B7" s="7" t="s">
        <v>52</v>
      </c>
      <c r="C7" s="6">
        <v>1662.63</v>
      </c>
    </row>
    <row r="8" spans="1:4" ht="16.5" customHeight="1" x14ac:dyDescent="0.2">
      <c r="A8" s="13" t="s">
        <v>25</v>
      </c>
      <c r="B8" s="7" t="s">
        <v>16</v>
      </c>
      <c r="C8" s="6">
        <v>18164.690000000002</v>
      </c>
    </row>
    <row r="9" spans="1:4" ht="16.5" customHeight="1" x14ac:dyDescent="0.2">
      <c r="A9" s="14" t="s">
        <v>67</v>
      </c>
      <c r="B9" s="7" t="s">
        <v>63</v>
      </c>
      <c r="C9" s="6">
        <v>2726</v>
      </c>
    </row>
    <row r="10" spans="1:4" ht="16.5" customHeight="1" x14ac:dyDescent="0.2">
      <c r="A10" s="14" t="s">
        <v>36</v>
      </c>
      <c r="B10" s="7" t="s">
        <v>39</v>
      </c>
      <c r="C10" s="6">
        <v>3520.7963157894737</v>
      </c>
    </row>
    <row r="11" spans="1:4" ht="16.5" customHeight="1" x14ac:dyDescent="0.2">
      <c r="A11" s="12" t="s">
        <v>66</v>
      </c>
      <c r="B11" s="7" t="s">
        <v>64</v>
      </c>
      <c r="C11" s="6">
        <v>11859.89</v>
      </c>
    </row>
    <row r="12" spans="1:4" ht="16.5" customHeight="1" x14ac:dyDescent="0.2">
      <c r="A12" s="13" t="s">
        <v>78</v>
      </c>
      <c r="B12" s="7" t="s">
        <v>65</v>
      </c>
      <c r="C12" s="6">
        <v>10086.541578947368</v>
      </c>
    </row>
    <row r="13" spans="1:4" ht="16.5" customHeight="1" x14ac:dyDescent="0.2">
      <c r="A13" s="13" t="s">
        <v>25</v>
      </c>
      <c r="B13" s="7" t="s">
        <v>16</v>
      </c>
      <c r="C13" s="6">
        <v>13899.849999999999</v>
      </c>
    </row>
    <row r="14" spans="1:4" ht="16.5" customHeight="1" x14ac:dyDescent="0.2">
      <c r="A14" s="13" t="s">
        <v>26</v>
      </c>
      <c r="B14" s="7" t="s">
        <v>50</v>
      </c>
      <c r="C14" s="6">
        <v>15726.491578947369</v>
      </c>
    </row>
    <row r="15" spans="1:4" ht="16.5" customHeight="1" x14ac:dyDescent="0.2">
      <c r="A15" s="5"/>
      <c r="B15" s="10" t="s">
        <v>8</v>
      </c>
      <c r="C15" s="11">
        <f>SUM(C6:C14)</f>
        <v>78646.889473684219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0C88-89EF-4E5C-BC99-214E6A8EED45}">
  <dimension ref="A1:D22"/>
  <sheetViews>
    <sheetView workbookViewId="0">
      <selection activeCell="A8" sqref="A8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49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3" t="s">
        <v>25</v>
      </c>
      <c r="B6" s="7" t="s">
        <v>16</v>
      </c>
      <c r="C6" s="6">
        <v>12332.313157894736</v>
      </c>
    </row>
    <row r="7" spans="1:4" ht="16.5" customHeight="1" x14ac:dyDescent="0.2">
      <c r="A7" s="13" t="s">
        <v>47</v>
      </c>
      <c r="B7" s="7" t="s">
        <v>45</v>
      </c>
      <c r="C7" s="6">
        <v>4432.6910526315787</v>
      </c>
    </row>
    <row r="8" spans="1:4" ht="16.5" customHeight="1" x14ac:dyDescent="0.2">
      <c r="A8" s="14" t="s">
        <v>36</v>
      </c>
      <c r="B8" s="7" t="s">
        <v>39</v>
      </c>
      <c r="C8" s="6">
        <v>6207.2310526315787</v>
      </c>
    </row>
    <row r="9" spans="1:4" ht="16.5" customHeight="1" x14ac:dyDescent="0.2">
      <c r="A9" s="14" t="s">
        <v>36</v>
      </c>
      <c r="B9" s="7" t="s">
        <v>39</v>
      </c>
      <c r="C9" s="6">
        <v>3520.7963157894737</v>
      </c>
    </row>
    <row r="10" spans="1:4" ht="16.5" customHeight="1" x14ac:dyDescent="0.2">
      <c r="A10" s="14" t="s">
        <v>36</v>
      </c>
      <c r="B10" s="7" t="s">
        <v>39</v>
      </c>
      <c r="C10" s="6">
        <v>3520.7963157894737</v>
      </c>
    </row>
    <row r="11" spans="1:4" ht="16.5" customHeight="1" x14ac:dyDescent="0.2">
      <c r="A11" s="12" t="s">
        <v>27</v>
      </c>
      <c r="B11" s="7" t="s">
        <v>40</v>
      </c>
      <c r="C11" s="6">
        <v>8557.0499999999993</v>
      </c>
    </row>
    <row r="12" spans="1:4" ht="16.5" customHeight="1" x14ac:dyDescent="0.2">
      <c r="A12" s="13" t="s">
        <v>25</v>
      </c>
      <c r="B12" s="7" t="s">
        <v>16</v>
      </c>
      <c r="C12" s="6">
        <v>9748.628947368421</v>
      </c>
    </row>
    <row r="13" spans="1:4" ht="16.5" customHeight="1" x14ac:dyDescent="0.2">
      <c r="A13" s="13" t="s">
        <v>26</v>
      </c>
      <c r="B13" s="7" t="s">
        <v>50</v>
      </c>
      <c r="C13" s="6">
        <v>5971.35</v>
      </c>
    </row>
    <row r="14" spans="1:4" ht="16.5" customHeight="1" x14ac:dyDescent="0.2">
      <c r="A14" s="14" t="s">
        <v>57</v>
      </c>
      <c r="B14" s="7" t="s">
        <v>51</v>
      </c>
      <c r="C14" s="6">
        <v>15315.639473684208</v>
      </c>
    </row>
    <row r="15" spans="1:4" ht="16.5" customHeight="1" x14ac:dyDescent="0.2">
      <c r="A15" s="13" t="s">
        <v>48</v>
      </c>
      <c r="B15" s="7" t="s">
        <v>46</v>
      </c>
      <c r="C15" s="6">
        <v>11323.961578947368</v>
      </c>
    </row>
    <row r="16" spans="1:4" ht="16.5" customHeight="1" x14ac:dyDescent="0.2">
      <c r="A16" s="14" t="s">
        <v>58</v>
      </c>
      <c r="B16" s="7" t="s">
        <v>52</v>
      </c>
      <c r="C16" s="6">
        <v>4412.6910526315787</v>
      </c>
    </row>
    <row r="17" spans="1:3" ht="16.5" customHeight="1" x14ac:dyDescent="0.2">
      <c r="A17" s="14" t="s">
        <v>36</v>
      </c>
      <c r="B17" s="7" t="s">
        <v>39</v>
      </c>
      <c r="C17" s="6">
        <v>3520.7963157894737</v>
      </c>
    </row>
    <row r="18" spans="1:3" ht="16.5" customHeight="1" x14ac:dyDescent="0.2">
      <c r="A18" s="13" t="s">
        <v>59</v>
      </c>
      <c r="B18" s="7" t="s">
        <v>53</v>
      </c>
      <c r="C18" s="6">
        <v>3520.7963157894737</v>
      </c>
    </row>
    <row r="19" spans="1:3" ht="16.5" customHeight="1" x14ac:dyDescent="0.2">
      <c r="A19" s="13" t="s">
        <v>60</v>
      </c>
      <c r="B19" s="7" t="s">
        <v>54</v>
      </c>
      <c r="C19" s="6">
        <v>11051.468947368421</v>
      </c>
    </row>
    <row r="20" spans="1:3" ht="16.5" customHeight="1" x14ac:dyDescent="0.2">
      <c r="A20" s="13" t="s">
        <v>61</v>
      </c>
      <c r="B20" s="7" t="s">
        <v>55</v>
      </c>
      <c r="C20" s="6">
        <v>4777.08</v>
      </c>
    </row>
    <row r="21" spans="1:3" ht="16.5" customHeight="1" x14ac:dyDescent="0.2">
      <c r="A21" s="13" t="s">
        <v>34</v>
      </c>
      <c r="B21" s="7" t="s">
        <v>56</v>
      </c>
      <c r="C21" s="6">
        <v>3582.81</v>
      </c>
    </row>
    <row r="22" spans="1:3" ht="16.5" customHeight="1" x14ac:dyDescent="0.2">
      <c r="A22" s="5"/>
      <c r="B22" s="10" t="s">
        <v>8</v>
      </c>
      <c r="C22" s="11">
        <f>SUM(C6:C21)</f>
        <v>111796.10052631579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30EE-44E8-4B5C-91E2-F5E1B8FE49AC}">
  <dimension ref="A1:D12"/>
  <sheetViews>
    <sheetView workbookViewId="0">
      <selection activeCell="A10" sqref="A10"/>
    </sheetView>
  </sheetViews>
  <sheetFormatPr baseColWidth="10" defaultRowHeight="10.5" x14ac:dyDescent="0.15"/>
  <cols>
    <col min="1" max="1" width="16.5" style="1" customWidth="1"/>
    <col min="2" max="2" width="54.6640625" style="1" customWidth="1"/>
    <col min="3" max="3" width="25.5" style="1" customWidth="1"/>
    <col min="4" max="16384" width="12" style="1"/>
  </cols>
  <sheetData>
    <row r="1" spans="1:4" ht="17.25" customHeight="1" x14ac:dyDescent="0.15">
      <c r="B1" s="16" t="s">
        <v>0</v>
      </c>
      <c r="C1" s="16"/>
      <c r="D1" s="16"/>
    </row>
    <row r="2" spans="1:4" ht="10.5" customHeight="1" x14ac:dyDescent="0.15">
      <c r="B2" s="16"/>
      <c r="C2" s="16"/>
      <c r="D2" s="16"/>
    </row>
    <row r="3" spans="1:4" ht="18.75" customHeight="1" x14ac:dyDescent="0.15">
      <c r="B3" s="17" t="s">
        <v>44</v>
      </c>
      <c r="C3" s="17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14" t="s">
        <v>36</v>
      </c>
      <c r="B6" s="7" t="s">
        <v>39</v>
      </c>
      <c r="C6" s="6">
        <v>4658.01</v>
      </c>
    </row>
    <row r="7" spans="1:4" ht="16.5" customHeight="1" x14ac:dyDescent="0.2">
      <c r="A7" s="13" t="s">
        <v>6</v>
      </c>
      <c r="B7" s="7" t="s">
        <v>7</v>
      </c>
      <c r="C7" s="6">
        <v>2125.79</v>
      </c>
    </row>
    <row r="8" spans="1:4" ht="16.5" customHeight="1" x14ac:dyDescent="0.2">
      <c r="A8" s="13" t="s">
        <v>28</v>
      </c>
      <c r="B8" s="7" t="s">
        <v>10</v>
      </c>
      <c r="C8" s="6">
        <v>9619.68</v>
      </c>
    </row>
    <row r="9" spans="1:4" ht="16.5" customHeight="1" x14ac:dyDescent="0.2">
      <c r="A9" s="13" t="s">
        <v>47</v>
      </c>
      <c r="B9" s="7" t="s">
        <v>45</v>
      </c>
      <c r="C9" s="6">
        <v>1611.11</v>
      </c>
    </row>
    <row r="10" spans="1:4" ht="16.5" customHeight="1" x14ac:dyDescent="0.2">
      <c r="A10" s="13" t="s">
        <v>48</v>
      </c>
      <c r="B10" s="7" t="s">
        <v>46</v>
      </c>
      <c r="C10" s="6">
        <v>1191.27</v>
      </c>
    </row>
    <row r="11" spans="1:4" ht="16.5" customHeight="1" x14ac:dyDescent="0.2">
      <c r="A11" s="13"/>
      <c r="B11" s="7"/>
      <c r="C11" s="6"/>
    </row>
    <row r="12" spans="1:4" ht="16.5" customHeight="1" x14ac:dyDescent="0.2">
      <c r="A12" s="5"/>
      <c r="B12" s="10" t="s">
        <v>8</v>
      </c>
      <c r="C12" s="11">
        <f>SUM(C6:C11)</f>
        <v>19205.86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NOVIEMBRE</vt:lpstr>
      <vt:lpstr>OCTUBRE</vt:lpstr>
      <vt:lpstr>SEPTIEMBRE</vt:lpstr>
      <vt:lpstr>AGOSTO</vt:lpstr>
      <vt:lpstr>JULIO</vt:lpstr>
      <vt:lpstr>JUNIO</vt:lpstr>
      <vt:lpstr>MAYO</vt:lpstr>
      <vt:lpstr>ABRIL </vt:lpstr>
      <vt:lpstr>MARZO </vt:lpstr>
      <vt:lpstr>FEBRERO </vt:lpstr>
      <vt:lpstr>ENERO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Rocio Mares</cp:lastModifiedBy>
  <dcterms:created xsi:type="dcterms:W3CDTF">2024-02-07T15:03:53Z</dcterms:created>
  <dcterms:modified xsi:type="dcterms:W3CDTF">2024-12-05T22:05:10Z</dcterms:modified>
</cp:coreProperties>
</file>