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ATICOS 2023\"/>
    </mc:Choice>
  </mc:AlternateContent>
  <xr:revisionPtr revIDLastSave="0" documentId="13_ncr:1_{266AE43F-CD35-4892-B684-195A96E5019D}" xr6:coauthVersionLast="47" xr6:coauthVersionMax="47" xr10:uidLastSave="{00000000-0000-0000-0000-000000000000}"/>
  <bookViews>
    <workbookView xWindow="-120" yWindow="-120" windowWidth="29040" windowHeight="15720" xr2:uid="{07ACA3E7-8E1D-4F5F-AF84-047F6582B863}"/>
  </bookViews>
  <sheets>
    <sheet name="DICIEMBRE " sheetId="12" r:id="rId1"/>
    <sheet name="NOVIEMBRE " sheetId="11" r:id="rId2"/>
    <sheet name="OCTUBRE" sheetId="10" r:id="rId3"/>
    <sheet name="SEPTIEMBRE" sheetId="9" r:id="rId4"/>
    <sheet name="AGOSTO " sheetId="8" r:id="rId5"/>
    <sheet name="JULIO" sheetId="7" r:id="rId6"/>
    <sheet name="JUNIO " sheetId="6" r:id="rId7"/>
    <sheet name="MAYO " sheetId="5" r:id="rId8"/>
    <sheet name="ABRIL " sheetId="4" r:id="rId9"/>
    <sheet name="MARZO" sheetId="3" r:id="rId10"/>
    <sheet name="FEBRERO " sheetId="2" r:id="rId11"/>
    <sheet name="ENERO " sheetId="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2" l="1"/>
  <c r="C20" i="11"/>
  <c r="C12" i="10"/>
  <c r="C18" i="9" l="1"/>
  <c r="C10" i="8" l="1"/>
  <c r="C7" i="7" l="1"/>
  <c r="C7" i="6"/>
  <c r="C12" i="5"/>
  <c r="C16" i="4" l="1"/>
  <c r="C14" i="3" l="1"/>
  <c r="C22" i="2" l="1"/>
  <c r="C9" i="1" l="1"/>
</calcChain>
</file>

<file path=xl/sharedStrings.xml><?xml version="1.0" encoding="utf-8"?>
<sst xmlns="http://schemas.openxmlformats.org/spreadsheetml/2006/main" count="233" uniqueCount="70">
  <si>
    <t>INSTITUTO COAHUILENSE DE ACCESO A LA INFORMACION PUBLICA</t>
  </si>
  <si>
    <t>Cuenta</t>
  </si>
  <si>
    <t>Nombre Beneficiario</t>
  </si>
  <si>
    <t>Monto</t>
  </si>
  <si>
    <t>EM00192</t>
  </si>
  <si>
    <t xml:space="preserve">GUSTAVO ADOLFO ZAVALA SLEHIMAN </t>
  </si>
  <si>
    <t>TOTAL</t>
  </si>
  <si>
    <t>REPORTE DEL 01/ENERO/2023 AL  31/ENERO/2023</t>
  </si>
  <si>
    <t>LUIS GONZALEZ BRISEÑO</t>
  </si>
  <si>
    <t xml:space="preserve">ARMANDO ZAMORA CRUZ </t>
  </si>
  <si>
    <t>EM00005</t>
  </si>
  <si>
    <t>EM00125</t>
  </si>
  <si>
    <t>REPORTE DEL 01/FEBRERO/2023 AL  28/FEBRERO/2023</t>
  </si>
  <si>
    <t xml:space="preserve">REYNALDO ROSAS CEPEDA </t>
  </si>
  <si>
    <t xml:space="preserve">BERTHA ICELA MATA ORTIZ </t>
  </si>
  <si>
    <t>FRANCISCO JAVIER DIEZ DE URDANIVIA DEL VALLE</t>
  </si>
  <si>
    <t>MARTÍN ANTONIO VALDES CASAS</t>
  </si>
  <si>
    <t xml:space="preserve">JOSE MANUEL JIMENEZ Y MELENDEZ </t>
  </si>
  <si>
    <t xml:space="preserve">MARIA DEL SOCOROO HERNANDEZ MANZANO </t>
  </si>
  <si>
    <t xml:space="preserve">LUIS ORLANDO RODRIGUEZ CARMONA </t>
  </si>
  <si>
    <t xml:space="preserve">FRANCISCO JAVIER DIEZ DE URDANIVIA DEL VALLE </t>
  </si>
  <si>
    <t>EM00053</t>
  </si>
  <si>
    <t>EM00114</t>
  </si>
  <si>
    <t>EM00128</t>
  </si>
  <si>
    <t>EM00082</t>
  </si>
  <si>
    <t>EM00061</t>
  </si>
  <si>
    <t>EM00147</t>
  </si>
  <si>
    <t>EM00139</t>
  </si>
  <si>
    <t>REPORTE DEL 01/MARZO/2023 AL  31/MARZO/2023</t>
  </si>
  <si>
    <t xml:space="preserve">RAMIRO ENRIQUE HERNANDEZ HERNANDEZ </t>
  </si>
  <si>
    <t xml:space="preserve">LUIS GONZALEZ BRISEÑO </t>
  </si>
  <si>
    <t xml:space="preserve">MARIA DEL SOCORRO HERNANDEZ MANZANO </t>
  </si>
  <si>
    <t>EM00130</t>
  </si>
  <si>
    <t>REPORTE DEL 01/ABRIL/2023 AL  30/ABRIL/2023</t>
  </si>
  <si>
    <t>MARTIN ANTONIO VALDES CASAS</t>
  </si>
  <si>
    <t xml:space="preserve">JUAN ANTONIO ALVAREZ GAONA </t>
  </si>
  <si>
    <t xml:space="preserve">ANDREA FUENTES OSORIO </t>
  </si>
  <si>
    <t>EM00132</t>
  </si>
  <si>
    <t>EM00052</t>
  </si>
  <si>
    <t>REPORTE DEL 01/MAYO/2023 AL  31/MAYO/2023</t>
  </si>
  <si>
    <t xml:space="preserve">VICTOR HUGO RUIZ DOMINGUEZ </t>
  </si>
  <si>
    <t>E3M0029</t>
  </si>
  <si>
    <t>REPORTE DEL 01/JUNIO/2023 AL  30/JUNIO/2023</t>
  </si>
  <si>
    <t xml:space="preserve">NO HUBO VIATICOS EN ESTE MES </t>
  </si>
  <si>
    <t>REPORTE DEL 01/JULIO/2023 AL  31/JULIO/2023</t>
  </si>
  <si>
    <t>REPORTE DEL 01/AGOSTO/2023 AL  31/AGOSTO/2023</t>
  </si>
  <si>
    <t xml:space="preserve">DULCE MARIA FUENTES MACILLAS </t>
  </si>
  <si>
    <t>EM00029</t>
  </si>
  <si>
    <t>EM00205</t>
  </si>
  <si>
    <t>REPORTE DEL 01/SEPTIEMBRE/2023 AL  30/SEPTIEMBRE/2023</t>
  </si>
  <si>
    <t xml:space="preserve">ALFREDO SANCHEZ MARIN </t>
  </si>
  <si>
    <t xml:space="preserve">ANA LUCIA RETTA RIOJAS </t>
  </si>
  <si>
    <t xml:space="preserve">DULCE MARIA FUENTES MANCILLAS </t>
  </si>
  <si>
    <t xml:space="preserve">VICTOR HUGO RUIZ DOMINGEZ </t>
  </si>
  <si>
    <t>EM00031</t>
  </si>
  <si>
    <t>EM00188</t>
  </si>
  <si>
    <t>REPORTE DEL 01/OCTUBRE/2023 AL  31/OCTUBRE/2023</t>
  </si>
  <si>
    <t>ARMANDO ZAMORA CRUZ</t>
  </si>
  <si>
    <t>GUSTAVO ADOLFO ZAVALA SLEHIMAN</t>
  </si>
  <si>
    <t xml:space="preserve">MARÍA DEL SOCORRO HERNÁNDEZ MANZANO </t>
  </si>
  <si>
    <t>REPORTE DEL 01/NOVIEMBRE/2023  AL  30/NOVIEMBRE/2023</t>
  </si>
  <si>
    <t xml:space="preserve">LUIS ORLANDO RODRÍGUEZ CARMONA </t>
  </si>
  <si>
    <t xml:space="preserve">DULCE MARÍA FUENTES MANCILLAS </t>
  </si>
  <si>
    <t xml:space="preserve">FRANSCISCO JAVIER DIEZ DE URDANIVIA DEL VALLE </t>
  </si>
  <si>
    <t xml:space="preserve">ALFREDO SÁNCHEZ MARÍN </t>
  </si>
  <si>
    <t xml:space="preserve">QUETZALLI RUIZ FLORES  </t>
  </si>
  <si>
    <t>EM00146</t>
  </si>
  <si>
    <t>REPORTE DEL 01/DICIEMBRE/2023  AL  31/DICIEMBRE/2023</t>
  </si>
  <si>
    <t xml:space="preserve">JOSÉ EDUARDO VEGA LUNA </t>
  </si>
  <si>
    <t>EM00077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</si>
</sst>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8"/>
      <color rgb="FF000000"/>
      <name val="Tahoma"/>
      <family val="2"/>
    </font>
    <font>
      <sz val="8"/>
      <color rgb="FF000000"/>
      <name val="Tahoma"/>
      <family val="2"/>
    </font>
    <font>
      <b/>
      <sz val="13"/>
      <color rgb="FF000000"/>
      <name val="Arial"/>
      <family val="2"/>
    </font>
    <font>
      <b/>
      <sz val="9"/>
      <color rgb="FF000000"/>
      <name val="Tahoma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44" fontId="5" fillId="2" borderId="1" xfId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wrapText="1"/>
    </xf>
    <xf numFmtId="44" fontId="5" fillId="2" borderId="2" xfId="1" applyFont="1" applyFill="1" applyBorder="1" applyAlignment="1">
      <alignment horizontal="right" wrapText="1"/>
    </xf>
    <xf numFmtId="0" fontId="0" fillId="2" borderId="1" xfId="0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 vertical="top"/>
    </xf>
    <xf numFmtId="44" fontId="6" fillId="2" borderId="2" xfId="1" applyFont="1" applyFill="1" applyBorder="1" applyAlignment="1">
      <alignment horizontal="right"/>
    </xf>
    <xf numFmtId="0" fontId="0" fillId="2" borderId="2" xfId="0" applyFill="1" applyBorder="1" applyAlignment="1">
      <alignment horizontal="left" vertical="top" wrapText="1"/>
    </xf>
    <xf numFmtId="44" fontId="4" fillId="2" borderId="2" xfId="1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0" fillId="2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5" fillId="2" borderId="2" xfId="1" applyFont="1" applyFill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</cellXfs>
  <cellStyles count="3">
    <cellStyle name="Moneda" xfId="1" builtinId="4"/>
    <cellStyle name="Normal" xfId="0" builtinId="0"/>
    <cellStyle name="Normal 2 2" xfId="2" xr:uid="{0C919DB6-871B-4D36-995B-924C51A4CF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8AC82FEB-DB98-4058-B192-139E936EE0F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3BED26B8-CD59-44FE-9782-883041A8A1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EAEC2202-A59B-4980-A4C7-3405432891C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E2C328C4-03A8-4B86-B3AA-D9D465442A4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8702747F-9A51-4644-9A71-D74C4D95E85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A60B760C-ED6F-49D8-B629-961DF9617FF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170A6779-3471-427D-B3F8-D0A4AA251B2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857D273A-3AF0-4BB4-876F-4DF0A9AC4FE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405A4528-EAB3-4672-9A1F-B31B3E524D4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53D70FF0-F09D-44D2-8BDA-CF3830966D5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6A8AB426-9192-4AFE-A4E2-9E1F56C62B5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68276C68-BCCE-4F71-9520-BD413FD73D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93828-CE44-4AAE-A9DC-79FC515C882A}">
  <dimension ref="A1:G7"/>
  <sheetViews>
    <sheetView tabSelected="1" workbookViewId="0">
      <selection activeCell="C22" sqref="C22"/>
    </sheetView>
  </sheetViews>
  <sheetFormatPr baseColWidth="10" defaultRowHeight="10.5" x14ac:dyDescent="0.15"/>
  <cols>
    <col min="1" max="1" width="16.5" style="1" customWidth="1"/>
    <col min="2" max="2" width="50.33203125" style="1" customWidth="1"/>
    <col min="3" max="3" width="25.5" style="1" customWidth="1"/>
    <col min="4" max="16384" width="12" style="1"/>
  </cols>
  <sheetData>
    <row r="1" spans="1:7" ht="17.25" customHeight="1" x14ac:dyDescent="0.15">
      <c r="B1" s="20" t="s">
        <v>0</v>
      </c>
      <c r="C1" s="20"/>
      <c r="D1" s="20"/>
    </row>
    <row r="2" spans="1:7" ht="10.5" customHeight="1" x14ac:dyDescent="0.15">
      <c r="B2" s="20"/>
      <c r="C2" s="20"/>
      <c r="D2" s="20"/>
    </row>
    <row r="3" spans="1:7" ht="18.75" customHeight="1" x14ac:dyDescent="0.15">
      <c r="B3" s="21" t="s">
        <v>67</v>
      </c>
      <c r="C3" s="21"/>
      <c r="D3" s="2"/>
    </row>
    <row r="5" spans="1:7" ht="12" x14ac:dyDescent="0.2">
      <c r="A5" s="3" t="s">
        <v>1</v>
      </c>
      <c r="B5" s="3" t="s">
        <v>2</v>
      </c>
      <c r="C5" s="4" t="s">
        <v>3</v>
      </c>
    </row>
    <row r="6" spans="1:7" ht="16.5" customHeight="1" x14ac:dyDescent="0.2">
      <c r="A6" s="5" t="s">
        <v>69</v>
      </c>
      <c r="B6" s="16" t="s">
        <v>68</v>
      </c>
      <c r="C6" s="18">
        <v>5537.2284210526313</v>
      </c>
      <c r="D6" s="15"/>
      <c r="E6" s="15"/>
      <c r="F6" s="15"/>
      <c r="G6" s="15"/>
    </row>
    <row r="7" spans="1:7" ht="17.25" customHeight="1" x14ac:dyDescent="0.2">
      <c r="A7" s="12"/>
      <c r="B7" s="14" t="s">
        <v>6</v>
      </c>
      <c r="C7" s="13">
        <f>SUM(C6:C6)</f>
        <v>5537.2284210526313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2939E-B3FD-4688-9102-0F8AA7220D83}">
  <dimension ref="A1:D14"/>
  <sheetViews>
    <sheetView workbookViewId="0">
      <selection activeCell="A9" sqref="A9"/>
    </sheetView>
  </sheetViews>
  <sheetFormatPr baseColWidth="10" defaultRowHeight="10.5" x14ac:dyDescent="0.15"/>
  <cols>
    <col min="1" max="1" width="16.5" style="1" customWidth="1"/>
    <col min="2" max="2" width="50.33203125" style="1" customWidth="1"/>
    <col min="3" max="3" width="25.5" style="1" customWidth="1"/>
    <col min="4" max="16384" width="12" style="1"/>
  </cols>
  <sheetData>
    <row r="1" spans="1:4" ht="17.25" customHeight="1" x14ac:dyDescent="0.15">
      <c r="B1" s="20" t="s">
        <v>0</v>
      </c>
      <c r="C1" s="20"/>
      <c r="D1" s="20"/>
    </row>
    <row r="2" spans="1:4" ht="10.5" customHeight="1" x14ac:dyDescent="0.15">
      <c r="B2" s="20"/>
      <c r="C2" s="20"/>
      <c r="D2" s="20"/>
    </row>
    <row r="3" spans="1:4" ht="18.75" customHeight="1" x14ac:dyDescent="0.15">
      <c r="B3" s="21" t="s">
        <v>28</v>
      </c>
      <c r="C3" s="21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5" t="s">
        <v>32</v>
      </c>
      <c r="B6" s="5" t="s">
        <v>29</v>
      </c>
      <c r="C6" s="6">
        <v>2074.7199999999998</v>
      </c>
    </row>
    <row r="7" spans="1:4" ht="16.5" customHeight="1" x14ac:dyDescent="0.2">
      <c r="A7" s="5" t="s">
        <v>10</v>
      </c>
      <c r="B7" s="5" t="s">
        <v>30</v>
      </c>
      <c r="C7" s="8">
        <v>14123.33</v>
      </c>
    </row>
    <row r="8" spans="1:4" ht="16.5" customHeight="1" x14ac:dyDescent="0.2">
      <c r="A8" s="5" t="s">
        <v>21</v>
      </c>
      <c r="B8" s="7" t="s">
        <v>20</v>
      </c>
      <c r="C8" s="8">
        <v>26528.12</v>
      </c>
    </row>
    <row r="9" spans="1:4" ht="16.5" customHeight="1" x14ac:dyDescent="0.2">
      <c r="A9" s="5" t="s">
        <v>23</v>
      </c>
      <c r="B9" s="7" t="s">
        <v>14</v>
      </c>
      <c r="C9" s="8">
        <v>15373.33</v>
      </c>
    </row>
    <row r="10" spans="1:4" ht="16.5" customHeight="1" x14ac:dyDescent="0.2">
      <c r="A10" s="5" t="s">
        <v>26</v>
      </c>
      <c r="B10" s="7" t="s">
        <v>31</v>
      </c>
      <c r="C10" s="8">
        <v>15373.33</v>
      </c>
    </row>
    <row r="11" spans="1:4" ht="16.5" customHeight="1" x14ac:dyDescent="0.2">
      <c r="A11" s="5" t="s">
        <v>25</v>
      </c>
      <c r="B11" s="7" t="s">
        <v>17</v>
      </c>
      <c r="C11" s="8">
        <v>22106.86</v>
      </c>
    </row>
    <row r="12" spans="1:4" ht="16.5" customHeight="1" x14ac:dyDescent="0.2">
      <c r="A12" s="5" t="s">
        <v>25</v>
      </c>
      <c r="B12" s="7" t="s">
        <v>17</v>
      </c>
      <c r="C12" s="8">
        <v>4357.08</v>
      </c>
    </row>
    <row r="13" spans="1:4" ht="16.5" customHeight="1" x14ac:dyDescent="0.2">
      <c r="A13" s="5" t="s">
        <v>10</v>
      </c>
      <c r="B13" s="7" t="s">
        <v>30</v>
      </c>
      <c r="C13" s="8">
        <v>25357.49</v>
      </c>
    </row>
    <row r="14" spans="1:4" ht="11.25" x14ac:dyDescent="0.2">
      <c r="A14" s="12"/>
      <c r="B14" s="10" t="s">
        <v>6</v>
      </c>
      <c r="C14" s="11">
        <f>SUM(C6:C13)</f>
        <v>125294.26000000001</v>
      </c>
    </row>
  </sheetData>
  <mergeCells count="2">
    <mergeCell ref="B1:D2"/>
    <mergeCell ref="B3:C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DC9D1-F2A4-405D-894D-A25A9444F3F5}">
  <dimension ref="A1:D22"/>
  <sheetViews>
    <sheetView workbookViewId="0">
      <selection activeCell="A19" sqref="A19"/>
    </sheetView>
  </sheetViews>
  <sheetFormatPr baseColWidth="10" defaultRowHeight="10.5" x14ac:dyDescent="0.15"/>
  <cols>
    <col min="1" max="1" width="16.5" style="1" customWidth="1"/>
    <col min="2" max="2" width="50.33203125" style="1" customWidth="1"/>
    <col min="3" max="3" width="25.5" style="1" customWidth="1"/>
    <col min="4" max="16384" width="12" style="1"/>
  </cols>
  <sheetData>
    <row r="1" spans="1:4" ht="17.25" customHeight="1" x14ac:dyDescent="0.15">
      <c r="B1" s="20" t="s">
        <v>0</v>
      </c>
      <c r="C1" s="20"/>
      <c r="D1" s="20"/>
    </row>
    <row r="2" spans="1:4" ht="10.5" customHeight="1" x14ac:dyDescent="0.15">
      <c r="B2" s="20"/>
      <c r="C2" s="20"/>
      <c r="D2" s="20"/>
    </row>
    <row r="3" spans="1:4" ht="18.75" customHeight="1" x14ac:dyDescent="0.15">
      <c r="B3" s="21" t="s">
        <v>12</v>
      </c>
      <c r="C3" s="21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5" t="s">
        <v>4</v>
      </c>
      <c r="B6" s="5" t="s">
        <v>5</v>
      </c>
      <c r="C6" s="6">
        <v>8487.27</v>
      </c>
    </row>
    <row r="7" spans="1:4" ht="16.5" customHeight="1" x14ac:dyDescent="0.2">
      <c r="A7" s="5" t="s">
        <v>4</v>
      </c>
      <c r="B7" s="5" t="s">
        <v>5</v>
      </c>
      <c r="C7" s="8">
        <v>3431.67</v>
      </c>
    </row>
    <row r="8" spans="1:4" ht="16.5" customHeight="1" x14ac:dyDescent="0.2">
      <c r="A8" s="5" t="s">
        <v>10</v>
      </c>
      <c r="B8" s="7" t="s">
        <v>8</v>
      </c>
      <c r="C8" s="8">
        <v>3110.12</v>
      </c>
    </row>
    <row r="9" spans="1:4" ht="16.5" customHeight="1" x14ac:dyDescent="0.2">
      <c r="A9" s="5" t="s">
        <v>24</v>
      </c>
      <c r="B9" s="7" t="s">
        <v>13</v>
      </c>
      <c r="C9" s="8">
        <v>6035.53</v>
      </c>
    </row>
    <row r="10" spans="1:4" ht="16.5" customHeight="1" x14ac:dyDescent="0.2">
      <c r="A10" s="5" t="s">
        <v>23</v>
      </c>
      <c r="B10" s="7" t="s">
        <v>14</v>
      </c>
      <c r="C10" s="8">
        <v>9818.36</v>
      </c>
    </row>
    <row r="11" spans="1:4" ht="16.5" customHeight="1" x14ac:dyDescent="0.2">
      <c r="A11" s="5" t="s">
        <v>21</v>
      </c>
      <c r="B11" s="7" t="s">
        <v>15</v>
      </c>
      <c r="C11" s="8">
        <v>6957.97</v>
      </c>
    </row>
    <row r="12" spans="1:4" ht="16.5" customHeight="1" x14ac:dyDescent="0.2">
      <c r="A12" s="5" t="s">
        <v>22</v>
      </c>
      <c r="B12" s="7" t="s">
        <v>16</v>
      </c>
      <c r="C12" s="8">
        <v>3423.42</v>
      </c>
    </row>
    <row r="13" spans="1:4" ht="16.5" customHeight="1" x14ac:dyDescent="0.2">
      <c r="A13" s="5" t="s">
        <v>10</v>
      </c>
      <c r="B13" s="7" t="s">
        <v>8</v>
      </c>
      <c r="C13" s="8">
        <v>9427.2000000000007</v>
      </c>
    </row>
    <row r="14" spans="1:4" ht="16.5" customHeight="1" x14ac:dyDescent="0.2">
      <c r="A14" s="5" t="s">
        <v>23</v>
      </c>
      <c r="B14" s="7" t="s">
        <v>14</v>
      </c>
      <c r="C14" s="8">
        <v>3622.41</v>
      </c>
    </row>
    <row r="15" spans="1:4" ht="16.5" customHeight="1" x14ac:dyDescent="0.2">
      <c r="A15" s="5" t="s">
        <v>10</v>
      </c>
      <c r="B15" s="7" t="s">
        <v>8</v>
      </c>
      <c r="C15" s="8">
        <v>6322.29</v>
      </c>
    </row>
    <row r="16" spans="1:4" ht="16.5" customHeight="1" x14ac:dyDescent="0.2">
      <c r="A16" s="5" t="s">
        <v>11</v>
      </c>
      <c r="B16" s="7" t="s">
        <v>9</v>
      </c>
      <c r="C16" s="8">
        <v>3423.22</v>
      </c>
    </row>
    <row r="17" spans="1:3" ht="16.5" customHeight="1" x14ac:dyDescent="0.2">
      <c r="A17" s="5" t="s">
        <v>25</v>
      </c>
      <c r="B17" s="7" t="s">
        <v>17</v>
      </c>
      <c r="C17" s="8">
        <v>6322.29</v>
      </c>
    </row>
    <row r="18" spans="1:3" ht="16.5" customHeight="1" x14ac:dyDescent="0.2">
      <c r="A18" s="5" t="s">
        <v>26</v>
      </c>
      <c r="B18" s="7" t="s">
        <v>18</v>
      </c>
      <c r="C18" s="8">
        <v>6322.29</v>
      </c>
    </row>
    <row r="19" spans="1:3" ht="16.5" customHeight="1" x14ac:dyDescent="0.2">
      <c r="A19" s="5" t="s">
        <v>27</v>
      </c>
      <c r="B19" s="7" t="s">
        <v>19</v>
      </c>
      <c r="C19" s="8">
        <v>2074.7199999999998</v>
      </c>
    </row>
    <row r="20" spans="1:3" ht="16.5" customHeight="1" x14ac:dyDescent="0.2">
      <c r="A20" s="5" t="s">
        <v>21</v>
      </c>
      <c r="B20" s="5" t="s">
        <v>20</v>
      </c>
      <c r="C20" s="8">
        <v>3775.15</v>
      </c>
    </row>
    <row r="21" spans="1:3" ht="16.5" customHeight="1" x14ac:dyDescent="0.2">
      <c r="A21" s="5" t="s">
        <v>22</v>
      </c>
      <c r="B21" s="7" t="s">
        <v>16</v>
      </c>
      <c r="C21" s="8">
        <v>1141.1400000000001</v>
      </c>
    </row>
    <row r="22" spans="1:3" ht="11.25" x14ac:dyDescent="0.2">
      <c r="A22" s="12"/>
      <c r="B22" s="10" t="s">
        <v>6</v>
      </c>
      <c r="C22" s="11">
        <f>SUM(C6:C21)</f>
        <v>83695.049999999988</v>
      </c>
    </row>
  </sheetData>
  <mergeCells count="2">
    <mergeCell ref="B1:D2"/>
    <mergeCell ref="B3:C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A2EB-C944-4AEC-A303-5A2AE3CDEC1A}">
  <dimension ref="A1:D9"/>
  <sheetViews>
    <sheetView workbookViewId="0">
      <selection activeCell="D16" sqref="D16"/>
    </sheetView>
  </sheetViews>
  <sheetFormatPr baseColWidth="10" defaultRowHeight="10.5" x14ac:dyDescent="0.15"/>
  <cols>
    <col min="1" max="1" width="16.5" style="1" customWidth="1"/>
    <col min="2" max="2" width="50.33203125" style="1" customWidth="1"/>
    <col min="3" max="3" width="25.5" style="1" customWidth="1"/>
    <col min="4" max="16384" width="12" style="1"/>
  </cols>
  <sheetData>
    <row r="1" spans="1:4" ht="17.25" customHeight="1" x14ac:dyDescent="0.15">
      <c r="B1" s="20" t="s">
        <v>0</v>
      </c>
      <c r="C1" s="20"/>
      <c r="D1" s="20"/>
    </row>
    <row r="2" spans="1:4" ht="10.5" customHeight="1" x14ac:dyDescent="0.15">
      <c r="B2" s="20"/>
      <c r="C2" s="20"/>
      <c r="D2" s="20"/>
    </row>
    <row r="3" spans="1:4" ht="18.75" customHeight="1" x14ac:dyDescent="0.15">
      <c r="B3" s="21" t="s">
        <v>7</v>
      </c>
      <c r="C3" s="21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5" t="s">
        <v>4</v>
      </c>
      <c r="B6" s="5" t="s">
        <v>5</v>
      </c>
      <c r="C6" s="6">
        <v>8028.2</v>
      </c>
    </row>
    <row r="7" spans="1:4" ht="16.5" customHeight="1" x14ac:dyDescent="0.2">
      <c r="A7" s="5" t="s">
        <v>10</v>
      </c>
      <c r="B7" s="7" t="s">
        <v>8</v>
      </c>
      <c r="C7" s="8">
        <v>19862.41</v>
      </c>
    </row>
    <row r="8" spans="1:4" ht="16.5" customHeight="1" x14ac:dyDescent="0.2">
      <c r="A8" s="5" t="s">
        <v>11</v>
      </c>
      <c r="B8" s="7" t="s">
        <v>9</v>
      </c>
      <c r="C8" s="8">
        <v>4667.54</v>
      </c>
    </row>
    <row r="9" spans="1:4" ht="11.25" x14ac:dyDescent="0.2">
      <c r="A9" s="9"/>
      <c r="B9" s="10" t="s">
        <v>6</v>
      </c>
      <c r="C9" s="11">
        <f>SUM(C6:C8)</f>
        <v>32558.15</v>
      </c>
    </row>
  </sheetData>
  <mergeCells count="2">
    <mergeCell ref="B1:D2"/>
    <mergeCell ref="B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AAA73-6150-4800-A67E-00A8341125C4}">
  <dimension ref="A1:G20"/>
  <sheetViews>
    <sheetView workbookViewId="0">
      <selection activeCell="A6" sqref="A6"/>
    </sheetView>
  </sheetViews>
  <sheetFormatPr baseColWidth="10" defaultRowHeight="10.5" x14ac:dyDescent="0.15"/>
  <cols>
    <col min="1" max="1" width="16.5" style="1" customWidth="1"/>
    <col min="2" max="2" width="50.33203125" style="1" customWidth="1"/>
    <col min="3" max="3" width="25.5" style="1" customWidth="1"/>
    <col min="4" max="16384" width="12" style="1"/>
  </cols>
  <sheetData>
    <row r="1" spans="1:7" ht="17.25" customHeight="1" x14ac:dyDescent="0.15">
      <c r="B1" s="20" t="s">
        <v>0</v>
      </c>
      <c r="C1" s="20"/>
      <c r="D1" s="20"/>
    </row>
    <row r="2" spans="1:7" ht="10.5" customHeight="1" x14ac:dyDescent="0.15">
      <c r="B2" s="20"/>
      <c r="C2" s="20"/>
      <c r="D2" s="20"/>
    </row>
    <row r="3" spans="1:7" ht="18.75" customHeight="1" x14ac:dyDescent="0.15">
      <c r="B3" s="21" t="s">
        <v>60</v>
      </c>
      <c r="C3" s="21"/>
      <c r="D3" s="2"/>
    </row>
    <row r="5" spans="1:7" ht="12" x14ac:dyDescent="0.2">
      <c r="A5" s="3" t="s">
        <v>1</v>
      </c>
      <c r="B5" s="3" t="s">
        <v>2</v>
      </c>
      <c r="C5" s="4" t="s">
        <v>3</v>
      </c>
    </row>
    <row r="6" spans="1:7" ht="16.5" customHeight="1" x14ac:dyDescent="0.2">
      <c r="A6" s="5" t="s">
        <v>27</v>
      </c>
      <c r="B6" s="16" t="s">
        <v>61</v>
      </c>
      <c r="C6" s="18">
        <v>3309.2631578947367</v>
      </c>
      <c r="D6" s="15"/>
      <c r="E6" s="15"/>
      <c r="F6" s="15"/>
      <c r="G6" s="15"/>
    </row>
    <row r="7" spans="1:7" ht="16.5" customHeight="1" x14ac:dyDescent="0.2">
      <c r="A7" s="7" t="s">
        <v>48</v>
      </c>
      <c r="B7" s="17" t="s">
        <v>62</v>
      </c>
      <c r="C7" s="19">
        <v>17749.78</v>
      </c>
      <c r="D7" s="15"/>
      <c r="E7" s="15"/>
      <c r="F7" s="15"/>
      <c r="G7" s="15"/>
    </row>
    <row r="8" spans="1:7" ht="16.5" customHeight="1" x14ac:dyDescent="0.2">
      <c r="A8" s="5" t="s">
        <v>11</v>
      </c>
      <c r="B8" s="17" t="s">
        <v>9</v>
      </c>
      <c r="C8" s="19">
        <v>4002.4210526315792</v>
      </c>
      <c r="D8" s="15"/>
      <c r="E8" s="15"/>
      <c r="F8" s="15"/>
      <c r="G8" s="15"/>
    </row>
    <row r="9" spans="1:7" ht="16.5" customHeight="1" x14ac:dyDescent="0.2">
      <c r="A9" s="5" t="s">
        <v>23</v>
      </c>
      <c r="B9" s="17" t="s">
        <v>14</v>
      </c>
      <c r="C9" s="19">
        <v>17749.78</v>
      </c>
      <c r="D9" s="15"/>
      <c r="E9" s="15"/>
      <c r="F9" s="15"/>
      <c r="G9" s="15"/>
    </row>
    <row r="10" spans="1:7" ht="16.5" customHeight="1" x14ac:dyDescent="0.2">
      <c r="A10" s="7" t="s">
        <v>21</v>
      </c>
      <c r="B10" s="17" t="s">
        <v>63</v>
      </c>
      <c r="C10" s="19">
        <v>17749.78</v>
      </c>
      <c r="D10" s="15"/>
      <c r="E10" s="15"/>
      <c r="F10" s="15"/>
      <c r="G10" s="15"/>
    </row>
    <row r="11" spans="1:7" ht="16.5" customHeight="1" x14ac:dyDescent="0.2">
      <c r="A11" s="5" t="s">
        <v>54</v>
      </c>
      <c r="B11" s="17" t="s">
        <v>64</v>
      </c>
      <c r="C11" s="19">
        <v>6965.4894736842116</v>
      </c>
      <c r="D11" s="15"/>
      <c r="E11" s="15"/>
      <c r="F11" s="15"/>
      <c r="G11" s="15"/>
    </row>
    <row r="12" spans="1:7" ht="16.5" customHeight="1" x14ac:dyDescent="0.2">
      <c r="A12" s="7" t="s">
        <v>48</v>
      </c>
      <c r="B12" s="17" t="s">
        <v>62</v>
      </c>
      <c r="C12" s="19">
        <v>12892.7</v>
      </c>
      <c r="D12" s="15"/>
      <c r="E12" s="15"/>
      <c r="F12" s="15"/>
      <c r="G12" s="15"/>
    </row>
    <row r="13" spans="1:7" ht="16.5" customHeight="1" x14ac:dyDescent="0.2">
      <c r="A13" s="5" t="s">
        <v>11</v>
      </c>
      <c r="B13" s="17" t="s">
        <v>9</v>
      </c>
      <c r="C13" s="19">
        <v>4002.4210526315792</v>
      </c>
      <c r="D13" s="15"/>
      <c r="E13" s="15"/>
      <c r="F13" s="15"/>
      <c r="G13" s="15"/>
    </row>
    <row r="14" spans="1:7" ht="16.5" customHeight="1" x14ac:dyDescent="0.2">
      <c r="A14" s="5" t="s">
        <v>23</v>
      </c>
      <c r="B14" s="17" t="s">
        <v>14</v>
      </c>
      <c r="C14" s="19">
        <v>12892.7</v>
      </c>
      <c r="D14" s="15"/>
      <c r="E14" s="15"/>
      <c r="F14" s="15"/>
      <c r="G14" s="15"/>
    </row>
    <row r="15" spans="1:7" ht="16.5" customHeight="1" x14ac:dyDescent="0.2">
      <c r="A15" s="7" t="s">
        <v>21</v>
      </c>
      <c r="B15" s="17" t="s">
        <v>63</v>
      </c>
      <c r="C15" s="19">
        <v>13397.331578947369</v>
      </c>
      <c r="D15" s="15"/>
      <c r="E15" s="15"/>
      <c r="F15" s="15"/>
      <c r="G15" s="15"/>
    </row>
    <row r="16" spans="1:7" ht="16.5" customHeight="1" x14ac:dyDescent="0.2">
      <c r="A16" s="7" t="s">
        <v>21</v>
      </c>
      <c r="B16" s="17" t="s">
        <v>63</v>
      </c>
      <c r="C16" s="19">
        <v>16749.78</v>
      </c>
      <c r="D16" s="15"/>
      <c r="E16" s="15"/>
      <c r="F16" s="15"/>
      <c r="G16" s="15"/>
    </row>
    <row r="17" spans="1:7" ht="16.5" customHeight="1" x14ac:dyDescent="0.2">
      <c r="A17" s="5" t="s">
        <v>66</v>
      </c>
      <c r="B17" s="17" t="s">
        <v>65</v>
      </c>
      <c r="C17" s="19">
        <v>9521.15</v>
      </c>
      <c r="D17" s="15"/>
      <c r="E17" s="15"/>
      <c r="F17" s="15"/>
      <c r="G17" s="15"/>
    </row>
    <row r="18" spans="1:7" ht="16.5" customHeight="1" x14ac:dyDescent="0.2">
      <c r="A18" s="7" t="s">
        <v>48</v>
      </c>
      <c r="B18" s="17" t="s">
        <v>62</v>
      </c>
      <c r="C18" s="19">
        <v>2551.777894736842</v>
      </c>
      <c r="D18" s="15"/>
      <c r="E18" s="15"/>
      <c r="F18" s="15"/>
      <c r="G18" s="15"/>
    </row>
    <row r="19" spans="1:7" ht="16.5" customHeight="1" x14ac:dyDescent="0.2">
      <c r="A19" s="5" t="s">
        <v>4</v>
      </c>
      <c r="B19" s="17" t="s">
        <v>5</v>
      </c>
      <c r="C19" s="19">
        <v>9740.3315789473691</v>
      </c>
      <c r="D19" s="15"/>
      <c r="E19" s="15"/>
      <c r="F19" s="15"/>
      <c r="G19" s="15"/>
    </row>
    <row r="20" spans="1:7" ht="17.25" customHeight="1" x14ac:dyDescent="0.2">
      <c r="A20" s="12"/>
      <c r="B20" s="14" t="s">
        <v>6</v>
      </c>
      <c r="C20" s="13">
        <f>SUM(C6:C19)</f>
        <v>149274.70578947369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2F08D-C881-4E0B-89CB-409950C9BA9A}">
  <dimension ref="A1:G12"/>
  <sheetViews>
    <sheetView workbookViewId="0">
      <selection activeCell="A7" sqref="A7"/>
    </sheetView>
  </sheetViews>
  <sheetFormatPr baseColWidth="10" defaultRowHeight="10.5" x14ac:dyDescent="0.15"/>
  <cols>
    <col min="1" max="1" width="16.5" style="1" customWidth="1"/>
    <col min="2" max="2" width="50.33203125" style="1" customWidth="1"/>
    <col min="3" max="3" width="25.5" style="1" customWidth="1"/>
    <col min="4" max="16384" width="12" style="1"/>
  </cols>
  <sheetData>
    <row r="1" spans="1:7" ht="17.25" customHeight="1" x14ac:dyDescent="0.15">
      <c r="B1" s="20" t="s">
        <v>0</v>
      </c>
      <c r="C1" s="20"/>
      <c r="D1" s="20"/>
    </row>
    <row r="2" spans="1:7" ht="10.5" customHeight="1" x14ac:dyDescent="0.15">
      <c r="B2" s="20"/>
      <c r="C2" s="20"/>
      <c r="D2" s="20"/>
    </row>
    <row r="3" spans="1:7" ht="18.75" customHeight="1" x14ac:dyDescent="0.15">
      <c r="B3" s="21" t="s">
        <v>56</v>
      </c>
      <c r="C3" s="21"/>
      <c r="D3" s="2"/>
    </row>
    <row r="5" spans="1:7" ht="12" x14ac:dyDescent="0.2">
      <c r="A5" s="3" t="s">
        <v>1</v>
      </c>
      <c r="B5" s="3" t="s">
        <v>2</v>
      </c>
      <c r="C5" s="4" t="s">
        <v>3</v>
      </c>
    </row>
    <row r="6" spans="1:7" ht="16.5" customHeight="1" x14ac:dyDescent="0.2">
      <c r="A6" s="7" t="s">
        <v>21</v>
      </c>
      <c r="B6" s="16" t="s">
        <v>20</v>
      </c>
      <c r="C6" s="18">
        <v>15023.963157894737</v>
      </c>
      <c r="D6" s="15"/>
      <c r="E6" s="15"/>
      <c r="F6" s="15"/>
      <c r="G6" s="15"/>
    </row>
    <row r="7" spans="1:7" ht="16.5" customHeight="1" x14ac:dyDescent="0.2">
      <c r="A7" s="5" t="s">
        <v>54</v>
      </c>
      <c r="B7" s="17" t="s">
        <v>50</v>
      </c>
      <c r="C7" s="19">
        <v>8616.5421052631591</v>
      </c>
      <c r="D7" s="15"/>
      <c r="E7" s="15"/>
      <c r="F7" s="15"/>
      <c r="G7" s="15"/>
    </row>
    <row r="8" spans="1:7" ht="16.5" customHeight="1" x14ac:dyDescent="0.2">
      <c r="A8" s="5" t="s">
        <v>54</v>
      </c>
      <c r="B8" s="17" t="s">
        <v>50</v>
      </c>
      <c r="C8" s="19">
        <v>7725.0684210526324</v>
      </c>
      <c r="D8" s="15"/>
      <c r="E8" s="15"/>
      <c r="F8" s="15"/>
      <c r="G8" s="15"/>
    </row>
    <row r="9" spans="1:7" ht="16.5" customHeight="1" x14ac:dyDescent="0.2">
      <c r="A9" s="5" t="s">
        <v>11</v>
      </c>
      <c r="B9" s="17" t="s">
        <v>57</v>
      </c>
      <c r="C9" s="19">
        <v>3894.4210526315792</v>
      </c>
      <c r="D9" s="15"/>
      <c r="E9" s="15"/>
      <c r="F9" s="15"/>
      <c r="G9" s="15"/>
    </row>
    <row r="10" spans="1:7" ht="16.5" customHeight="1" x14ac:dyDescent="0.2">
      <c r="A10" s="5" t="s">
        <v>4</v>
      </c>
      <c r="B10" s="17" t="s">
        <v>58</v>
      </c>
      <c r="C10" s="19">
        <v>4820.2621052631584</v>
      </c>
      <c r="D10" s="15"/>
      <c r="E10" s="15"/>
      <c r="F10" s="15"/>
      <c r="G10" s="15"/>
    </row>
    <row r="11" spans="1:7" ht="16.5" customHeight="1" x14ac:dyDescent="0.2">
      <c r="A11" s="5" t="s">
        <v>26</v>
      </c>
      <c r="B11" s="17" t="s">
        <v>59</v>
      </c>
      <c r="C11" s="19">
        <v>12892.7</v>
      </c>
      <c r="D11" s="15"/>
      <c r="E11" s="15"/>
      <c r="F11" s="15"/>
      <c r="G11" s="15"/>
    </row>
    <row r="12" spans="1:7" ht="17.25" customHeight="1" x14ac:dyDescent="0.2">
      <c r="A12" s="12"/>
      <c r="B12" s="14" t="s">
        <v>6</v>
      </c>
      <c r="C12" s="13">
        <f>SUM(C6:C11)</f>
        <v>52972.956842105268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9EFE4-521E-47C6-8F01-86E22DF8B282}">
  <dimension ref="A1:G18"/>
  <sheetViews>
    <sheetView workbookViewId="0">
      <selection activeCell="A8" sqref="A8"/>
    </sheetView>
  </sheetViews>
  <sheetFormatPr baseColWidth="10" defaultRowHeight="10.5" x14ac:dyDescent="0.15"/>
  <cols>
    <col min="1" max="1" width="16.5" style="1" customWidth="1"/>
    <col min="2" max="2" width="50.33203125" style="1" customWidth="1"/>
    <col min="3" max="3" width="25.5" style="1" customWidth="1"/>
    <col min="4" max="16384" width="12" style="1"/>
  </cols>
  <sheetData>
    <row r="1" spans="1:7" ht="17.25" customHeight="1" x14ac:dyDescent="0.15">
      <c r="B1" s="20" t="s">
        <v>0</v>
      </c>
      <c r="C1" s="20"/>
      <c r="D1" s="20"/>
    </row>
    <row r="2" spans="1:7" ht="10.5" customHeight="1" x14ac:dyDescent="0.15">
      <c r="B2" s="20"/>
      <c r="C2" s="20"/>
      <c r="D2" s="20"/>
    </row>
    <row r="3" spans="1:7" ht="18.75" customHeight="1" x14ac:dyDescent="0.15">
      <c r="B3" s="21" t="s">
        <v>49</v>
      </c>
      <c r="C3" s="21"/>
      <c r="D3" s="2"/>
    </row>
    <row r="5" spans="1:7" ht="12" x14ac:dyDescent="0.2">
      <c r="A5" s="3" t="s">
        <v>1</v>
      </c>
      <c r="B5" s="3" t="s">
        <v>2</v>
      </c>
      <c r="C5" s="4" t="s">
        <v>3</v>
      </c>
    </row>
    <row r="6" spans="1:7" ht="16.5" customHeight="1" x14ac:dyDescent="0.2">
      <c r="A6" s="5" t="s">
        <v>54</v>
      </c>
      <c r="B6" s="16" t="s">
        <v>50</v>
      </c>
      <c r="C6" s="18">
        <v>4847.3652631578952</v>
      </c>
      <c r="D6" s="15"/>
      <c r="E6" s="15"/>
      <c r="F6" s="15"/>
      <c r="G6" s="15"/>
    </row>
    <row r="7" spans="1:7" ht="16.5" customHeight="1" x14ac:dyDescent="0.2">
      <c r="A7" s="7" t="s">
        <v>55</v>
      </c>
      <c r="B7" s="17" t="s">
        <v>51</v>
      </c>
      <c r="C7" s="19">
        <v>472.42</v>
      </c>
      <c r="D7" s="15"/>
      <c r="E7" s="15"/>
      <c r="F7" s="15"/>
      <c r="G7" s="15"/>
    </row>
    <row r="8" spans="1:7" ht="16.5" customHeight="1" x14ac:dyDescent="0.2">
      <c r="A8" s="7" t="s">
        <v>48</v>
      </c>
      <c r="B8" s="17" t="s">
        <v>52</v>
      </c>
      <c r="C8" s="19">
        <v>8243.0999999999985</v>
      </c>
      <c r="D8" s="15"/>
      <c r="E8" s="15"/>
      <c r="F8" s="15"/>
      <c r="G8" s="15"/>
    </row>
    <row r="9" spans="1:7" ht="16.5" customHeight="1" x14ac:dyDescent="0.2">
      <c r="A9" s="7" t="s">
        <v>23</v>
      </c>
      <c r="B9" s="17" t="s">
        <v>14</v>
      </c>
      <c r="C9" s="19">
        <v>11440.34</v>
      </c>
      <c r="D9" s="15"/>
      <c r="E9" s="15"/>
      <c r="F9" s="15"/>
      <c r="G9" s="15"/>
    </row>
    <row r="10" spans="1:7" ht="16.5" customHeight="1" x14ac:dyDescent="0.2">
      <c r="A10" s="7" t="s">
        <v>23</v>
      </c>
      <c r="B10" s="17" t="s">
        <v>14</v>
      </c>
      <c r="C10" s="19">
        <v>8243.0999999999985</v>
      </c>
      <c r="D10" s="15"/>
      <c r="E10" s="15"/>
      <c r="F10" s="15"/>
      <c r="G10" s="15"/>
    </row>
    <row r="11" spans="1:7" ht="16.5" customHeight="1" x14ac:dyDescent="0.2">
      <c r="A11" s="7" t="s">
        <v>21</v>
      </c>
      <c r="B11" s="17" t="s">
        <v>20</v>
      </c>
      <c r="C11" s="19">
        <v>19281.603157894737</v>
      </c>
      <c r="D11" s="15"/>
      <c r="E11" s="15"/>
      <c r="F11" s="15"/>
      <c r="G11" s="15"/>
    </row>
    <row r="12" spans="1:7" ht="16.5" customHeight="1" x14ac:dyDescent="0.2">
      <c r="A12" s="7" t="s">
        <v>21</v>
      </c>
      <c r="B12" s="17" t="s">
        <v>20</v>
      </c>
      <c r="C12" s="19">
        <v>11880.363157894737</v>
      </c>
      <c r="D12" s="15"/>
      <c r="E12" s="15"/>
      <c r="F12" s="15"/>
      <c r="G12" s="15"/>
    </row>
    <row r="13" spans="1:7" ht="16.5" customHeight="1" x14ac:dyDescent="0.2">
      <c r="A13" s="7" t="s">
        <v>48</v>
      </c>
      <c r="B13" s="17" t="s">
        <v>52</v>
      </c>
      <c r="C13" s="19">
        <v>8243.0999999999985</v>
      </c>
    </row>
    <row r="14" spans="1:7" ht="16.5" customHeight="1" x14ac:dyDescent="0.2">
      <c r="A14" s="5" t="s">
        <v>47</v>
      </c>
      <c r="B14" s="17" t="s">
        <v>53</v>
      </c>
      <c r="C14" s="19">
        <v>3889.7715789473687</v>
      </c>
    </row>
    <row r="15" spans="1:7" ht="16.5" customHeight="1" x14ac:dyDescent="0.2">
      <c r="A15" s="5" t="s">
        <v>47</v>
      </c>
      <c r="B15" s="17" t="s">
        <v>53</v>
      </c>
      <c r="C15" s="19">
        <v>694.74</v>
      </c>
    </row>
    <row r="16" spans="1:7" ht="16.5" customHeight="1" x14ac:dyDescent="0.2">
      <c r="A16" s="5" t="s">
        <v>11</v>
      </c>
      <c r="B16" s="17" t="s">
        <v>9</v>
      </c>
      <c r="C16" s="19">
        <v>2631.2631578947367</v>
      </c>
    </row>
    <row r="17" spans="1:3" ht="16.5" customHeight="1" x14ac:dyDescent="0.2">
      <c r="A17" s="5" t="s">
        <v>47</v>
      </c>
      <c r="B17" s="17" t="s">
        <v>53</v>
      </c>
      <c r="C17" s="19">
        <v>3031.2631578947367</v>
      </c>
    </row>
    <row r="18" spans="1:3" ht="17.25" customHeight="1" x14ac:dyDescent="0.2">
      <c r="A18" s="12"/>
      <c r="B18" s="14" t="s">
        <v>6</v>
      </c>
      <c r="C18" s="13">
        <f>SUM(C6:C17)</f>
        <v>82898.429473684213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DBF3-AD6A-4AA4-BD62-0F1C328D7BCF}">
  <dimension ref="A1:G10"/>
  <sheetViews>
    <sheetView workbookViewId="0">
      <selection activeCell="C21" sqref="C20:C21"/>
    </sheetView>
  </sheetViews>
  <sheetFormatPr baseColWidth="10" defaultRowHeight="10.5" x14ac:dyDescent="0.15"/>
  <cols>
    <col min="1" max="1" width="16.5" style="1" customWidth="1"/>
    <col min="2" max="2" width="50.33203125" style="1" customWidth="1"/>
    <col min="3" max="3" width="25.5" style="1" customWidth="1"/>
    <col min="4" max="16384" width="12" style="1"/>
  </cols>
  <sheetData>
    <row r="1" spans="1:7" ht="17.25" customHeight="1" x14ac:dyDescent="0.15">
      <c r="B1" s="20" t="s">
        <v>0</v>
      </c>
      <c r="C1" s="20"/>
      <c r="D1" s="20"/>
    </row>
    <row r="2" spans="1:7" ht="10.5" customHeight="1" x14ac:dyDescent="0.15">
      <c r="B2" s="20"/>
      <c r="C2" s="20"/>
      <c r="D2" s="20"/>
    </row>
    <row r="3" spans="1:7" ht="18.75" customHeight="1" x14ac:dyDescent="0.15">
      <c r="B3" s="21" t="s">
        <v>45</v>
      </c>
      <c r="C3" s="21"/>
      <c r="D3" s="2"/>
    </row>
    <row r="5" spans="1:7" ht="12" x14ac:dyDescent="0.2">
      <c r="A5" s="3" t="s">
        <v>1</v>
      </c>
      <c r="B5" s="3" t="s">
        <v>2</v>
      </c>
      <c r="C5" s="4" t="s">
        <v>3</v>
      </c>
    </row>
    <row r="6" spans="1:7" ht="16.5" customHeight="1" x14ac:dyDescent="0.2">
      <c r="A6" s="5" t="s">
        <v>47</v>
      </c>
      <c r="B6" s="16" t="s">
        <v>40</v>
      </c>
      <c r="C6" s="18">
        <v>4846.7700000000004</v>
      </c>
      <c r="D6" s="15"/>
      <c r="E6" s="15"/>
      <c r="F6" s="15"/>
      <c r="G6" s="15"/>
    </row>
    <row r="7" spans="1:7" ht="16.5" customHeight="1" x14ac:dyDescent="0.2">
      <c r="A7" s="17" t="s">
        <v>48</v>
      </c>
      <c r="B7" s="17" t="s">
        <v>46</v>
      </c>
      <c r="C7" s="19">
        <v>2280.1999999999998</v>
      </c>
    </row>
    <row r="8" spans="1:7" ht="16.5" customHeight="1" x14ac:dyDescent="0.2">
      <c r="A8" s="5" t="s">
        <v>21</v>
      </c>
      <c r="B8" s="17" t="s">
        <v>20</v>
      </c>
      <c r="C8" s="19">
        <v>6364.69</v>
      </c>
    </row>
    <row r="9" spans="1:7" ht="16.5" customHeight="1" x14ac:dyDescent="0.2">
      <c r="A9" s="5" t="s">
        <v>22</v>
      </c>
      <c r="B9" s="17" t="s">
        <v>34</v>
      </c>
      <c r="C9" s="19">
        <v>3175.26</v>
      </c>
    </row>
    <row r="10" spans="1:7" ht="17.25" customHeight="1" x14ac:dyDescent="0.2">
      <c r="A10" s="12"/>
      <c r="B10" s="14" t="s">
        <v>6</v>
      </c>
      <c r="C10" s="13">
        <f>SUM(C6:C9)</f>
        <v>16666.919999999998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C0C5-E314-4845-B3C8-49CE282AFAF6}">
  <dimension ref="A1:D7"/>
  <sheetViews>
    <sheetView workbookViewId="0">
      <selection activeCell="B52" sqref="B52"/>
    </sheetView>
  </sheetViews>
  <sheetFormatPr baseColWidth="10" defaultRowHeight="10.5" x14ac:dyDescent="0.15"/>
  <cols>
    <col min="1" max="1" width="16.5" style="1" customWidth="1"/>
    <col min="2" max="2" width="50.33203125" style="1" customWidth="1"/>
    <col min="3" max="3" width="25.5" style="1" customWidth="1"/>
    <col min="4" max="16384" width="12" style="1"/>
  </cols>
  <sheetData>
    <row r="1" spans="1:4" ht="17.25" customHeight="1" x14ac:dyDescent="0.15">
      <c r="B1" s="20" t="s">
        <v>0</v>
      </c>
      <c r="C1" s="20"/>
      <c r="D1" s="20"/>
    </row>
    <row r="2" spans="1:4" ht="10.5" customHeight="1" x14ac:dyDescent="0.15">
      <c r="B2" s="20"/>
      <c r="C2" s="20"/>
      <c r="D2" s="20"/>
    </row>
    <row r="3" spans="1:4" ht="18.75" customHeight="1" x14ac:dyDescent="0.15">
      <c r="B3" s="21" t="s">
        <v>44</v>
      </c>
      <c r="C3" s="21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5">
      <c r="A6" s="22" t="s">
        <v>43</v>
      </c>
      <c r="B6" s="23"/>
      <c r="C6" s="24"/>
    </row>
    <row r="7" spans="1:4" ht="17.25" customHeight="1" x14ac:dyDescent="0.2">
      <c r="A7" s="12"/>
      <c r="B7" s="14" t="s">
        <v>6</v>
      </c>
      <c r="C7" s="13">
        <f>SUM(C6:C6)</f>
        <v>0</v>
      </c>
    </row>
  </sheetData>
  <mergeCells count="3">
    <mergeCell ref="B1:D2"/>
    <mergeCell ref="B3:C3"/>
    <mergeCell ref="A6:C6"/>
  </mergeCells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94CCE-9340-4DCA-AC75-DA7FB567607C}">
  <dimension ref="A1:D7"/>
  <sheetViews>
    <sheetView workbookViewId="0">
      <selection activeCell="B52" sqref="B52"/>
    </sheetView>
  </sheetViews>
  <sheetFormatPr baseColWidth="10" defaultRowHeight="10.5" x14ac:dyDescent="0.15"/>
  <cols>
    <col min="1" max="1" width="16.5" style="1" customWidth="1"/>
    <col min="2" max="2" width="50.33203125" style="1" customWidth="1"/>
    <col min="3" max="3" width="25.5" style="1" customWidth="1"/>
    <col min="4" max="16384" width="12" style="1"/>
  </cols>
  <sheetData>
    <row r="1" spans="1:4" ht="17.25" customHeight="1" x14ac:dyDescent="0.15">
      <c r="B1" s="20" t="s">
        <v>0</v>
      </c>
      <c r="C1" s="20"/>
      <c r="D1" s="20"/>
    </row>
    <row r="2" spans="1:4" ht="10.5" customHeight="1" x14ac:dyDescent="0.15">
      <c r="B2" s="20"/>
      <c r="C2" s="20"/>
      <c r="D2" s="20"/>
    </row>
    <row r="3" spans="1:4" ht="18.75" customHeight="1" x14ac:dyDescent="0.15">
      <c r="B3" s="21" t="s">
        <v>42</v>
      </c>
      <c r="C3" s="21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5" t="s">
        <v>10</v>
      </c>
      <c r="B6" s="5" t="s">
        <v>30</v>
      </c>
      <c r="C6" s="8">
        <v>2280.1999999999998</v>
      </c>
    </row>
    <row r="7" spans="1:4" ht="17.25" customHeight="1" x14ac:dyDescent="0.2">
      <c r="A7" s="12"/>
      <c r="B7" s="14" t="s">
        <v>6</v>
      </c>
      <c r="C7" s="13">
        <f>SUM(C6:C6)</f>
        <v>2280.1999999999998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2CAB-5DF5-45DA-B63D-B6A7CC5DA30F}">
  <dimension ref="A1:D12"/>
  <sheetViews>
    <sheetView workbookViewId="0">
      <selection activeCell="A6" sqref="A6"/>
    </sheetView>
  </sheetViews>
  <sheetFormatPr baseColWidth="10" defaultRowHeight="10.5" x14ac:dyDescent="0.15"/>
  <cols>
    <col min="1" max="1" width="16.5" style="1" customWidth="1"/>
    <col min="2" max="2" width="50.33203125" style="1" customWidth="1"/>
    <col min="3" max="3" width="25.5" style="1" customWidth="1"/>
    <col min="4" max="16384" width="12" style="1"/>
  </cols>
  <sheetData>
    <row r="1" spans="1:4" ht="17.25" customHeight="1" x14ac:dyDescent="0.15">
      <c r="B1" s="20" t="s">
        <v>0</v>
      </c>
      <c r="C1" s="20"/>
      <c r="D1" s="20"/>
    </row>
    <row r="2" spans="1:4" ht="10.5" customHeight="1" x14ac:dyDescent="0.15">
      <c r="B2" s="20"/>
      <c r="C2" s="20"/>
      <c r="D2" s="20"/>
    </row>
    <row r="3" spans="1:4" ht="18.75" customHeight="1" x14ac:dyDescent="0.15">
      <c r="B3" s="21" t="s">
        <v>39</v>
      </c>
      <c r="C3" s="21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5" t="s">
        <v>11</v>
      </c>
      <c r="B6" s="5" t="s">
        <v>9</v>
      </c>
      <c r="C6" s="6">
        <v>2689.1400000000003</v>
      </c>
    </row>
    <row r="7" spans="1:4" ht="16.5" customHeight="1" x14ac:dyDescent="0.2">
      <c r="A7" s="5" t="s">
        <v>11</v>
      </c>
      <c r="B7" s="5" t="s">
        <v>9</v>
      </c>
      <c r="C7" s="8">
        <v>8348.8936842105268</v>
      </c>
    </row>
    <row r="8" spans="1:4" ht="16.5" customHeight="1" x14ac:dyDescent="0.2">
      <c r="A8" s="5" t="s">
        <v>10</v>
      </c>
      <c r="B8" s="5" t="s">
        <v>30</v>
      </c>
      <c r="C8" s="8">
        <v>5265</v>
      </c>
    </row>
    <row r="9" spans="1:4" ht="16.5" customHeight="1" x14ac:dyDescent="0.2">
      <c r="A9" s="5" t="s">
        <v>41</v>
      </c>
      <c r="B9" s="7" t="s">
        <v>40</v>
      </c>
      <c r="C9" s="8">
        <v>1641.3505263157895</v>
      </c>
    </row>
    <row r="10" spans="1:4" ht="16.5" customHeight="1" x14ac:dyDescent="0.2">
      <c r="A10" s="5" t="s">
        <v>10</v>
      </c>
      <c r="B10" s="5" t="s">
        <v>30</v>
      </c>
      <c r="C10" s="8">
        <v>6413.2115789473683</v>
      </c>
    </row>
    <row r="11" spans="1:4" ht="16.5" customHeight="1" x14ac:dyDescent="0.2">
      <c r="A11" s="5"/>
      <c r="B11" s="7"/>
      <c r="C11" s="8"/>
    </row>
    <row r="12" spans="1:4" ht="17.25" customHeight="1" x14ac:dyDescent="0.2">
      <c r="A12" s="12"/>
      <c r="B12" s="14" t="s">
        <v>6</v>
      </c>
      <c r="C12" s="13">
        <f>SUM(C6:C11)</f>
        <v>24357.595789473686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4356B-DB28-4D08-BAAC-B37E8100B5AA}">
  <dimension ref="A1:D16"/>
  <sheetViews>
    <sheetView workbookViewId="0">
      <selection activeCell="A7" sqref="A7"/>
    </sheetView>
  </sheetViews>
  <sheetFormatPr baseColWidth="10" defaultRowHeight="10.5" x14ac:dyDescent="0.15"/>
  <cols>
    <col min="1" max="1" width="16.5" style="1" customWidth="1"/>
    <col min="2" max="2" width="50.33203125" style="1" customWidth="1"/>
    <col min="3" max="3" width="25.5" style="1" customWidth="1"/>
    <col min="4" max="16384" width="12" style="1"/>
  </cols>
  <sheetData>
    <row r="1" spans="1:4" ht="17.25" customHeight="1" x14ac:dyDescent="0.15">
      <c r="B1" s="20" t="s">
        <v>0</v>
      </c>
      <c r="C1" s="20"/>
      <c r="D1" s="20"/>
    </row>
    <row r="2" spans="1:4" ht="10.5" customHeight="1" x14ac:dyDescent="0.15">
      <c r="B2" s="20"/>
      <c r="C2" s="20"/>
      <c r="D2" s="20"/>
    </row>
    <row r="3" spans="1:4" ht="18.75" customHeight="1" x14ac:dyDescent="0.15">
      <c r="B3" s="21" t="s">
        <v>33</v>
      </c>
      <c r="C3" s="21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5" t="s">
        <v>10</v>
      </c>
      <c r="B6" s="5" t="s">
        <v>30</v>
      </c>
      <c r="C6" s="6">
        <v>3659.1463157894732</v>
      </c>
    </row>
    <row r="7" spans="1:4" ht="16.5" customHeight="1" x14ac:dyDescent="0.2">
      <c r="A7" s="5" t="s">
        <v>11</v>
      </c>
      <c r="B7" s="5" t="s">
        <v>9</v>
      </c>
      <c r="C7" s="8">
        <v>1141.1400000000001</v>
      </c>
    </row>
    <row r="8" spans="1:4" ht="16.5" customHeight="1" x14ac:dyDescent="0.2">
      <c r="A8" s="5" t="s">
        <v>21</v>
      </c>
      <c r="B8" s="7" t="s">
        <v>20</v>
      </c>
      <c r="C8" s="8">
        <v>6124.8073684210522</v>
      </c>
    </row>
    <row r="9" spans="1:4" ht="16.5" customHeight="1" x14ac:dyDescent="0.2">
      <c r="A9" s="5" t="s">
        <v>22</v>
      </c>
      <c r="B9" s="7" t="s">
        <v>34</v>
      </c>
      <c r="C9" s="8">
        <v>3423.42</v>
      </c>
    </row>
    <row r="10" spans="1:4" ht="16.5" customHeight="1" x14ac:dyDescent="0.2">
      <c r="A10" s="5" t="s">
        <v>38</v>
      </c>
      <c r="B10" s="7" t="s">
        <v>35</v>
      </c>
      <c r="C10" s="8">
        <v>2477.3505263157895</v>
      </c>
    </row>
    <row r="11" spans="1:4" ht="16.5" customHeight="1" x14ac:dyDescent="0.2">
      <c r="A11" s="5" t="s">
        <v>37</v>
      </c>
      <c r="B11" s="7" t="s">
        <v>36</v>
      </c>
      <c r="C11" s="8">
        <v>1141.1400000000001</v>
      </c>
    </row>
    <row r="12" spans="1:4" ht="16.5" customHeight="1" x14ac:dyDescent="0.2">
      <c r="A12" s="5" t="s">
        <v>10</v>
      </c>
      <c r="B12" s="5" t="s">
        <v>30</v>
      </c>
      <c r="C12" s="8">
        <v>4097.2515789473682</v>
      </c>
    </row>
    <row r="13" spans="1:4" ht="16.5" customHeight="1" x14ac:dyDescent="0.2">
      <c r="A13" s="5" t="s">
        <v>11</v>
      </c>
      <c r="B13" s="5" t="s">
        <v>9</v>
      </c>
      <c r="C13" s="8">
        <v>1141.1400000000001</v>
      </c>
    </row>
    <row r="14" spans="1:4" ht="16.5" customHeight="1" x14ac:dyDescent="0.2">
      <c r="A14" s="5" t="s">
        <v>10</v>
      </c>
      <c r="B14" s="5" t="s">
        <v>30</v>
      </c>
      <c r="C14" s="8">
        <v>4097.2515789473682</v>
      </c>
    </row>
    <row r="15" spans="1:4" ht="16.5" customHeight="1" x14ac:dyDescent="0.2">
      <c r="A15" s="5" t="s">
        <v>11</v>
      </c>
      <c r="B15" s="5" t="s">
        <v>9</v>
      </c>
      <c r="C15" s="8">
        <v>2689.1400000000003</v>
      </c>
    </row>
    <row r="16" spans="1:4" ht="17.25" customHeight="1" x14ac:dyDescent="0.2">
      <c r="A16" s="12"/>
      <c r="B16" s="14" t="s">
        <v>6</v>
      </c>
      <c r="C16" s="13">
        <f>SUM(C6:C15)</f>
        <v>29991.78736842105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DICIEMBRE </vt:lpstr>
      <vt:lpstr>NOVIEMBRE </vt:lpstr>
      <vt:lpstr>OCTUBRE</vt:lpstr>
      <vt:lpstr>SEPTIEMBRE</vt:lpstr>
      <vt:lpstr>AGOSTO </vt:lpstr>
      <vt:lpstr>JULIO</vt:lpstr>
      <vt:lpstr>JUNIO </vt:lpstr>
      <vt:lpstr>MAYO </vt:lpstr>
      <vt:lpstr>ABRIL </vt:lpstr>
      <vt:lpstr>MARZO</vt:lpstr>
      <vt:lpstr>FEBRERO </vt:lpstr>
      <vt:lpstr>ENERO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Neidy Silva Zuñiga</dc:creator>
  <cp:lastModifiedBy>Neidy Silva Zuñiga</cp:lastModifiedBy>
  <dcterms:created xsi:type="dcterms:W3CDTF">2023-02-02T20:38:54Z</dcterms:created>
  <dcterms:modified xsi:type="dcterms:W3CDTF">2024-01-10T17:52:01Z</dcterms:modified>
</cp:coreProperties>
</file>