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CUMULADO ANUAL" sheetId="1" r:id="rId1"/>
    <sheet name="ENE" sheetId="2" r:id="rId2"/>
    <sheet name="FEB" sheetId="3" r:id="rId3"/>
    <sheet name="MAR" sheetId="4" r:id="rId4"/>
    <sheet name="ABR" sheetId="5" r:id="rId5"/>
    <sheet name="MAY" sheetId="6" r:id="rId6"/>
    <sheet name="JUN" sheetId="7" r:id="rId7"/>
    <sheet name="JUL" sheetId="8" r:id="rId8"/>
    <sheet name="AGO" sheetId="9" r:id="rId9"/>
    <sheet name="SEP" sheetId="10" r:id="rId10"/>
    <sheet name="OCT" sheetId="11" r:id="rId11"/>
    <sheet name="NOV" sheetId="12" r:id="rId12"/>
    <sheet name="DIC" sheetId="13" r:id="rId13"/>
  </sheets>
  <definedNames>
    <definedName name="_xlnm.Print_Area" localSheetId="4">'ABR'!$A$1:$I$21</definedName>
    <definedName name="_xlnm.Print_Area" localSheetId="0">'ACUMULADO ANUAL'!$A$1:$H$117</definedName>
    <definedName name="_xlnm.Print_Area" localSheetId="8">'AGO'!$A$1:$I$24</definedName>
    <definedName name="_xlnm.Print_Area" localSheetId="12">'DIC'!$A$1:$I$29</definedName>
    <definedName name="_xlnm.Print_Area" localSheetId="1">'ENE'!$A$1:$I$15</definedName>
    <definedName name="_xlnm.Print_Area" localSheetId="2">'FEB'!$A$1:$I$17</definedName>
    <definedName name="_xlnm.Print_Area" localSheetId="7">'JUL'!$A$1:$I$21</definedName>
    <definedName name="_xlnm.Print_Area" localSheetId="6">'JUN'!$A$1:$I$23</definedName>
    <definedName name="_xlnm.Print_Area" localSheetId="3">'MAR'!$A$1:$I$22</definedName>
    <definedName name="_xlnm.Print_Area" localSheetId="5">'MAY'!$A$1:$I$22</definedName>
    <definedName name="_xlnm.Print_Area" localSheetId="11">'NOV'!$A$1:$I$20</definedName>
    <definedName name="_xlnm.Print_Area" localSheetId="10">'OCT'!$A$1:$I$23</definedName>
    <definedName name="_xlnm.Print_Area" localSheetId="9">'SEP'!$A$1:$I$22</definedName>
  </definedNames>
  <calcPr fullCalcOnLoad="1"/>
</workbook>
</file>

<file path=xl/sharedStrings.xml><?xml version="1.0" encoding="utf-8"?>
<sst xmlns="http://schemas.openxmlformats.org/spreadsheetml/2006/main" count="1135" uniqueCount="236">
  <si>
    <t>Fecha Ejercido</t>
  </si>
  <si>
    <t>Descripción</t>
  </si>
  <si>
    <t>Monto</t>
  </si>
  <si>
    <t>Gran Total</t>
  </si>
  <si>
    <t>Beneficiario</t>
  </si>
  <si>
    <t>No. de Factura</t>
  </si>
  <si>
    <t>Direccion que lo solicita</t>
  </si>
  <si>
    <t xml:space="preserve">   </t>
  </si>
  <si>
    <t>GASTOS DE DIFUSION DE MENSAJES</t>
  </si>
  <si>
    <t>INSTITUTO COAHUILENSE DE ACCESO A LA INFORMACION PUBLICA</t>
  </si>
  <si>
    <t>Del 1 de ENERO del 2016 al 31 de DICIEMBRE del 2016</t>
  </si>
  <si>
    <t xml:space="preserve">PRESUPUESTO AUTORIZADO A LA PARTIDA "DIFUSION DE MENSAJES SOBRE PROGRAMAS Y ACTIVIDADES INSTITUCIONALES EN EL AÑO 2016: </t>
  </si>
  <si>
    <t>PRESUPUESTO EJERCIDO EN LA PARTIDA "DIFUSION DE MENSAJES SOBRE PROGRAMAS Y ACTIVIDADES INSTITUCIONALES EN EL AÑO 2016:</t>
  </si>
  <si>
    <t>Forma de Pago</t>
  </si>
  <si>
    <t>Poliza</t>
  </si>
  <si>
    <t>Del 1 de ENERO del 2016 al 31 de ENERO del 2016</t>
  </si>
  <si>
    <t>PRESUPUESTO AUTORIZADO A LA PARTIDA "DIFUSION DE MENSAJES SOBRE PROGRAMAS Y ACTIVIDADES INSTITUCIONALES EN EL AÑO 2016: $500,000.00</t>
  </si>
  <si>
    <t>123</t>
  </si>
  <si>
    <t>13/1/2016</t>
  </si>
  <si>
    <t>15/1/2016</t>
  </si>
  <si>
    <t>F-83A DIFUSION DE MENSAJES Y PROGRAMAS INSTITUCIONALES DICIEMBRE 2015</t>
  </si>
  <si>
    <t>F-78 COBERTURA INFORMATIVA AL ICAI</t>
  </si>
  <si>
    <t>Direccion General</t>
  </si>
  <si>
    <t>9/2/2016</t>
  </si>
  <si>
    <t>25/2/2016</t>
  </si>
  <si>
    <t xml:space="preserve">F-8120 ANALISIS DE INFORMACION Y MONITOREO DE MEDIOS MOS  </t>
  </si>
  <si>
    <t>F-83 COBERTURA INFORMATIVA ICAI FEBRERO 2015</t>
  </si>
  <si>
    <t>F-62 DIFUSION DE ACTIVIDADES EVENTOS Y PROGRAMAS DEL ICAI FOTOGRAFIAS Y REDES SOCIALES DEL MES DE ENERO Y FEBRERO }</t>
  </si>
  <si>
    <t>F-102-106 DIFUSION DE ACTIVIDADES EVENTOS Y PROGRAMAS DEL ICAI</t>
  </si>
  <si>
    <t>2/3/2016</t>
  </si>
  <si>
    <t>3/3/2016</t>
  </si>
  <si>
    <t>8/3/2016</t>
  </si>
  <si>
    <t>15/3/2016</t>
  </si>
  <si>
    <t>30/3/2016</t>
  </si>
  <si>
    <t>31/3/2016</t>
  </si>
  <si>
    <t>F-69 COBERTURA INFORMATIVA DE SESIONES DEL CONSEJO GENERAL</t>
  </si>
  <si>
    <t>F-042 PUBLICIDAD CORRESPONDIENTE A LOS MESES DE ENERO Y FEBRERO 2016</t>
  </si>
  <si>
    <t>F-51 SERVICIOS PERIODISTICOS PRESTADOS AL ICAI CORRESPONDIENTES A LOS MESES DE ENERO FEBRERO Y MARZO 2016 PROGRAMAS INSTITUCIONALES</t>
  </si>
  <si>
    <t>F-A111 DIFUSION DE LAS ACTIVIDADES, EVENTOS Y PROGRAMAS DEL ICAI</t>
  </si>
  <si>
    <t>DIFUSION DE MENSAJES SOBRE PROGRAMAS Y ACTIVIDADES INSTITUCIONALES DEL MES DE ENERO 2016</t>
  </si>
  <si>
    <t>DIFUSION DE MENSAJES Y PROGRAMAS INSTITUCIONALES ENERO 2016</t>
  </si>
  <si>
    <t>Jessica Guadalupe Rosales Saucedo</t>
  </si>
  <si>
    <t>Mateo Navejas Bautista</t>
  </si>
  <si>
    <t>Mauricio Ordoñez Salgado</t>
  </si>
  <si>
    <t>Cesar Garcia Sanchez</t>
  </si>
  <si>
    <t>Jose Luis Castillo Romero</t>
  </si>
  <si>
    <t>Eduardo Sarabia Meza</t>
  </si>
  <si>
    <t>Jaime Mar Alvarez</t>
  </si>
  <si>
    <t>Juan Carlos Perez Pacheco</t>
  </si>
  <si>
    <t>Raul Acosta Reyes</t>
  </si>
  <si>
    <t>83A</t>
  </si>
  <si>
    <t>S/N</t>
  </si>
  <si>
    <t>A106</t>
  </si>
  <si>
    <t>A111</t>
  </si>
  <si>
    <t>88A</t>
  </si>
  <si>
    <t>PRESUPUESTO EJERCIDO EN LA PARTIDA "DIFUSION DE MENSAJES SOBRE PROGRAMAS Y ACTIVIDADES INSTITUCIONALES EN EL AÑO 2016: $74,160.01</t>
  </si>
  <si>
    <t>Del 1 de FEBRERO del 2016 al 29 de FEBRERO del 2016</t>
  </si>
  <si>
    <t>Del 1 de MARZO del 2016 al 31 de MARZO del 2016</t>
  </si>
  <si>
    <t>Del 1 de ABRIL del 2016 al 30 de ABRIL del 2016</t>
  </si>
  <si>
    <t>DIFUSION DE MENSAJES Y PROGRAMAS INSTITUCIONALES FEBRERO 2016</t>
  </si>
  <si>
    <t>DIFUSION DE MENSAJES SOBRE PROGRAMAS Y ACTIVIDADES INSTITUCIONALES DEL MES DE FEBRERO 2016</t>
  </si>
  <si>
    <t>PUBLICIDAD APARECIDA EN LA REVISTA IMAGEN DEL MES DE ENERO, FEBRERO Y MARZO DEL 2016 SEGUN CONTRATO ANEXO</t>
  </si>
  <si>
    <t>Daniel Gonzalez Silva</t>
  </si>
  <si>
    <t>5/4/2016</t>
  </si>
  <si>
    <t>11/4/2016</t>
  </si>
  <si>
    <t>18/4/2016</t>
  </si>
  <si>
    <t>29/4/2016</t>
  </si>
  <si>
    <t>ANALISIS DE INFORMACION Y MONITOREO DE MEDIOS  DEL MES DE FEBRERO Y MARZO 2016</t>
  </si>
  <si>
    <t>SERVICIO COMO LOCUTOR EN LA EMISION DEL PROGRAMA DE RADIO EL PODER DE LA TRANSPARENCIA EN LAS RADIODIFUSORAS DEL SISTEMA ESTATAL DE RADIO MES DE ENERO, FEBRERO Y MARZO 2016 SEGUN CONTRATO Y OFICIO ANEXO</t>
  </si>
  <si>
    <t>DIFUSION DE MENSAJES SOBRE PROGRAMAS Y ACTIVIDADES INSTITUCIONALES DEL MES DE MARZO 2016 SEGUN CONTRATO ANEXO</t>
  </si>
  <si>
    <t>SINTESIS DE SEGUIMIENTO DE INFORMACION DURANTE EL MES DE ABRIL 2016 SEGUN CONTRATO ANEXO</t>
  </si>
  <si>
    <t>DIFUSION DE  LAS ACTIVIDADES,  EVENTOS Y PROGRAMAS DEL ICAI DEL MES DE  ABRIL 2016</t>
  </si>
  <si>
    <t>F-68 DIFUSION DE MENSAJES EN EVENTOS Y PROGRAMAS DEL ICAI FOTOGRAFIAS Y REDES SOCIALES DEL MES DE MARZO Y ABRIL</t>
  </si>
  <si>
    <t>F-2639 SINTESIS DE SEGUIMIENTO DE INFORMACION DURANTE EL MES DE MAYO 2016</t>
  </si>
  <si>
    <t>F-0367 DIFUSION DE MENSAJES SOBRE PROGRAMAS Y ACTIVIDADES INSTITUCIONALES DEL MES DE ABRIL 2016</t>
  </si>
  <si>
    <t>Formato de Gastos de Publicidad</t>
  </si>
  <si>
    <t>Del 1 de MAYO del 2016 al 31 de MAYO del 2016</t>
  </si>
  <si>
    <t>19/5/2016</t>
  </si>
  <si>
    <t>25/5/2016</t>
  </si>
  <si>
    <t>26/5/2016</t>
  </si>
  <si>
    <t>27/5/2016</t>
  </si>
  <si>
    <t>F-BA11 SERVICIO DE DIFUSION Y MONITOREO DE MEDIOS</t>
  </si>
  <si>
    <t>F-94A DIFUSION DE MENSAJES Y PROGRAMAS INSTITUCIONALES ABRIL 2016</t>
  </si>
  <si>
    <t>F-A121 DIFUSION DE LAS ACTIVIDADES Y EVENTOS DEL INSTITUTO COAHUILENSE DE ACCESO A LA INFORMACION</t>
  </si>
  <si>
    <t>F-387 ANTICIPO PARA LA REALIZACION DE VIDEO DE GOBIERNO ABIERTO LLEVADO A CABO EL DIA 19 DE MAYO DE 2016</t>
  </si>
  <si>
    <t>PAGO DE HONORARIOS POR CONCEPTO DE SERVICIOS PERSONALES COMO LOCUTOR DEL PROGRAMA DE RADIO "EL PODER DE LA TRANSPARENCIA" LOS DIAS 5, 12, 19 Y 26 DEL 2016.</t>
  </si>
  <si>
    <t>F-88 PAGO POR SERVICIO DE PUBLICIDAD AL ICAI CORRESPONDIENTE A LOS MESES DE MARZO Y ABRIL 2016.</t>
  </si>
  <si>
    <t>F-388 PAGO COMPLEMENTARIO PARA LA REALIZACION DE VIDEO DE GOBIERNO ABIERTO LLEVADO A CABO EL 19 DE MAYO 2016</t>
  </si>
  <si>
    <t>F-389 GRABACIÓN, PRODUCCIÓN Y EDICIÓN DE VIDEO ACERCA DE LOS EJERCICIOS DE GOBIERNO ABIERTO EN EL ESTADO DE COAHUILA DE ZARAGOZA LOS DÍAS 25, 26 Y 27 DE MAYO DEL PRESENTE AÑO.</t>
  </si>
  <si>
    <t>F-390 RESTANTE DEL 50% DE GRABACIÓN, PRODUCCIÓN Y EDICIÓN DE VIDEO ACERCA DE LOS EJERCICIOS DE GOBIERNO ABIERTO EN EL ESTADO DE COAHUILA DE ZARAGOZA LOS DÍAS 25, 26 Y 27 DE MAYO 2016</t>
  </si>
  <si>
    <t>INTEGRADO</t>
  </si>
  <si>
    <t>Victor Antero Flores Zertuche</t>
  </si>
  <si>
    <t>Infonor SA de CV</t>
  </si>
  <si>
    <t>Jose Luis Catillo Romero</t>
  </si>
  <si>
    <t>A2610</t>
  </si>
  <si>
    <t>A116</t>
  </si>
  <si>
    <t>A2639</t>
  </si>
  <si>
    <t>Del 1 de JUNIO del 2016 al 30 de JUNIO del 2016</t>
  </si>
  <si>
    <t>3/6/2016</t>
  </si>
  <si>
    <t>14/6/2016</t>
  </si>
  <si>
    <t>16/6/2016</t>
  </si>
  <si>
    <t>24/6/2016</t>
  </si>
  <si>
    <t>22/6/2016</t>
  </si>
  <si>
    <t>F-77 COBERTURA INFORMATIVA DE SESIONES DEL CONSEJO GENERAL</t>
  </si>
  <si>
    <t>SERVICIOS PERSONALES COMO LOCUTOR EN LA EMISION DEL PROGRAMA DE RADIO EL PODER DE LA TRANSPARENCIA EL 03, 10, 17, 24 Y 31 DE MAYO 2016</t>
  </si>
  <si>
    <t>F-2039 SERVICIO DE 5 SPOTS DE PUBLICIDAD DEL 22 DE ABRIL AL 31 DE MAYO 2016, CAMPAÑA: CORTOMETRAJE</t>
  </si>
  <si>
    <t>F-1101 INSERCION EN SUPLEMENTO DE PERIODISMO SOBRE DIFUSION DE TRABAJO DEL ICAI</t>
  </si>
  <si>
    <t>F-4025 DIFUSION DE MENSAJES SOBRE PROGRAMAS Y ACTIVIDADES INSTITUCIONALES DEL MES DE MAYO 2016</t>
  </si>
  <si>
    <t>F-2673 SISTESIS DE SEGUIMIENTO DE INFORMACION DURANTE EL MES DE JUNIO 2016</t>
  </si>
  <si>
    <t>F-56 SERVICIOS PERIODISTICOS PRESTADOS AL ICAI EN LOS MESES DE ABRIL, MAYO Y JUNIO 2016 SOBRE PROGRAMAS INSTITUCIONALES</t>
  </si>
  <si>
    <t>F-135 PUBLICIDAD APARECIDA EN LA REVISTA IMAGEN DEL MES DE ABRIL, MAYO Y JUNIO 2016.</t>
  </si>
  <si>
    <t>F-A127 DIFUSION DE ACTIVIDADES Y EVENTOS DEL ICAI</t>
  </si>
  <si>
    <t>F-220 DIFUSION DE ACTIVIDADES DEL ICAI EN LA EDICION 774</t>
  </si>
  <si>
    <t>6/7/2016</t>
  </si>
  <si>
    <t>13/7/2016</t>
  </si>
  <si>
    <t>15/7/2016</t>
  </si>
  <si>
    <t>8/7/2016</t>
  </si>
  <si>
    <t>SERVICIOS PERSONALES COMO LOCUTOR EN LA EMISION DEL PROGRAMA DE RADIO EL PODER DE LA TRANSPARENCIA EL 07,14, 21, 28 DE JUNIO 2016</t>
  </si>
  <si>
    <t>F-4FE DIFUSION DE MENSAJES SOBRE PROGRAMAS Y ACTIVIDADES INSTITUCIONALES DEL MES DE JUNIO 2016.</t>
  </si>
  <si>
    <t>F-2712 SISTESIS DE SEGUIMIENTO DE INFORMACION DURANTE EL MES DE JULIO 2016</t>
  </si>
  <si>
    <t>F-6559 SERVICIO DE DIFUSION Y MONITOREO DE MEDIOS.</t>
  </si>
  <si>
    <t>F-229 DIFUSION DE ACTIVIDADES DEL ICAI DEL MES DE JULIO EN LA EDICION 777</t>
  </si>
  <si>
    <t>F-96 PUBLICIDAD AL ICAI CORRESPONDIENTE AL MES DE MAYO Y JUNIO 2016</t>
  </si>
  <si>
    <t>F-421 EDICION Y MUSICALIZACION DE VIDEO</t>
  </si>
  <si>
    <t>F-8120 SERVICIO DE DIFUCION Y MONITOREO DE MEDIOS JUNIO 2016</t>
  </si>
  <si>
    <t>Del 1 de AGOSTO del 2016 al 31 de AGOSTO del 2016</t>
  </si>
  <si>
    <t>Del 1 de SEPTIEMBRE del 2016 al 30 de SEPTIEMBRE del 2016</t>
  </si>
  <si>
    <t>4/8/2016</t>
  </si>
  <si>
    <t>5/8/2016</t>
  </si>
  <si>
    <t>9/8/2016</t>
  </si>
  <si>
    <t>10/8/2016</t>
  </si>
  <si>
    <t>24/8/2016</t>
  </si>
  <si>
    <t>30/8/2016</t>
  </si>
  <si>
    <t>F-B6 DIFUSION DE ACTIVIDADES DEL INSTITUTO COAHUILENSE DE ACCESO A LA INFORMACION PUBLICA EDICION 778</t>
  </si>
  <si>
    <t>F-A138, A132 DIFUSION DE ACTIVIDADES Y EVENTOS DEL INSTITUTO COAHUILENSE DE ACCESO A LA INFORMACION CORRESPONDIENTE AL MES DE JULIO Y AGOSTO 2016</t>
  </si>
  <si>
    <t>F-431 SERVICIO DE EDICION DE VIDEO QUE SE PRESENTO EN EL EVENTO DE LA PRESENTACION DEL PLAN DE ACCION LOCAL.</t>
  </si>
  <si>
    <t>F-A132 DIFUSION DE ACTIVIDADES Y EVENTOS DEL ICAI CORRESPONDIENTE AL MES DE JULIO 2016.</t>
  </si>
  <si>
    <t>F-A138 DIFUSION DE ACTIVIDADES Y EVENTOS DEL ICAI CORRESPONDIENTE AL MES DE AGOSTO 2016.</t>
  </si>
  <si>
    <t>F-79 DIFUSION DE ACTIVIDADES, EVENTO SY PROGRAMAS DEL ICAI FOTOGRAFIAS Y REDES SOCIALES.</t>
  </si>
  <si>
    <t>F- 9873 DIFUSION DE MENSAJES SOBRE PROGRAMAS Y ACTIVIDADES INSTITUCIONALES DEL MES DE JULIO 2016.</t>
  </si>
  <si>
    <t>F-B9 DIFUSION DE ACTIVIDADES DEL INSITUTO COAHUILENSE DE ACCESO A LA INFORMACION PUBLICA EDICION 779 MES DE AGOSTO 2016</t>
  </si>
  <si>
    <t>F-B060D SERVICIO DE DIFUSION Y MONITOREO DE MEDIOS DEL MES DE AGOSTO 2016</t>
  </si>
  <si>
    <t>PAGO DE HONORARIOS POR CONCEPTO DE SERVICIOS PERSONALES COMO LOCUTOR DEL PROGRAMA DE RADIO "EL PODER DE LA TRANSPARENCIA" LOS DIAS 5, 12, 19 Y 26 DE JULIO DE 2016.</t>
  </si>
  <si>
    <t>PAGO DE HONORARIOS POR CONCEPTO DE SERVICIOS PERSONALES COMO LOCUTOR DEL PROGRAMA DE RADIO "EL PODER DE LA TRANSPARENCIA" LOS DIAS 2, 9, 16, 23 Y 30 DE AGOSTO 2016.</t>
  </si>
  <si>
    <t>1/9/2016</t>
  </si>
  <si>
    <t>14/9/2016</t>
  </si>
  <si>
    <t>28/9/2016</t>
  </si>
  <si>
    <t>F-100 PUBLICIDAD DEL ICAI CORRESPONDIENTE AL MES DE JULIO Y AGOSTO 2016.</t>
  </si>
  <si>
    <t>F-85 COBERTURA INFORMATIVA DE SESIONES DEL CONSEJO GENERAL Y EVENTOS DEL MES DE AGOSTO 2016.</t>
  </si>
  <si>
    <t>F-437 EDICION DE VIDEO DE GOBIERNO ABIERTO DEL 04 DE AGOSTO 2016.</t>
  </si>
  <si>
    <t>F-147 DIFUSION DE LAS ACTIVIDADES Y EVENTOS DEL ICAI DEL MES DE SEPTIEMBRE 2016.</t>
  </si>
  <si>
    <t>F-71238 DIFUSION DE MENSAJES SOBRE PROGRAMAS Y ACTIVIDADES INSTITUCIONALES DEL ICAI DEL MES AGOSTO 2016.</t>
  </si>
  <si>
    <t>F-111, 110, 109 DIFUSION DE MENSAJES Y PROGRAMAS INSTITUCIONALES EN UNIMEDIOS DE LOS MESES MAYO, JUNIO Y JULIO 2016.</t>
  </si>
  <si>
    <t>F-64 SERVICIOS PERIODISTICOS PRESTADOS AL ICAI EN LO SMESES DE JULIO, AGOSTO Y SEPTIEMBRE 2016.</t>
  </si>
  <si>
    <t>F-149 PUBLICIDAD EN LA REVISTA IMAGEN DE LOS MESES DE JULIO, AGOSTO Y SEPTIEMBRE 2016.</t>
  </si>
  <si>
    <t>F-43E4 SERVICIO DE DIFUSION Y MONITOREO DEL MES DE SEPTIEMBRE 2016.</t>
  </si>
  <si>
    <t>Ciclorama Corporation SA de CV</t>
  </si>
  <si>
    <t>Josue Rodrigo Moreno Aguirre</t>
  </si>
  <si>
    <t>Espacio Editorial Coahuilense Sa De Cv</t>
  </si>
  <si>
    <t>Infonor Sa De Cv</t>
  </si>
  <si>
    <t>Jesus Ruiz Tejada Perez</t>
  </si>
  <si>
    <t>Raul  Acosta  Reyes</t>
  </si>
  <si>
    <t>Mauricio Ordoñez  Salgado</t>
  </si>
  <si>
    <t xml:space="preserve">Victor Antero  Flores  Zertuche </t>
  </si>
  <si>
    <t>Victor Antero  Flores  Zertuche</t>
  </si>
  <si>
    <t>Daniel  Gonzalez  Silva</t>
  </si>
  <si>
    <t>Del 1 de OCTUBRE del 2016 al 31 de OCTUBRE del 2016</t>
  </si>
  <si>
    <t>Del 1 de NOVIEMBRE del 2016 al 30 de NOVIEMBRE del 2016</t>
  </si>
  <si>
    <t>7/10/2016</t>
  </si>
  <si>
    <t>11/10/2016</t>
  </si>
  <si>
    <t>12/10/2016</t>
  </si>
  <si>
    <t>26/10/2016</t>
  </si>
  <si>
    <t>31/10/2016</t>
  </si>
  <si>
    <t>PAGO POR SERVICIOS PERSONALES COMO LOCUTOR DE LAS EMISIONES DEL PROGRAMA DE RADIO "EL PODER DE LA TRANSPARENCIA" QUE SE TRANSMITIERON LOS DIAS 6, 13 , 20 Y 27 DE SEPTIEMBRE DE 2016.</t>
  </si>
  <si>
    <t>F-60367 DIFUSION DE MENSAJES SOBRE PROGRAMAS Y ACTIVIDADES INSTITUCIONALES DEL MES DE SEPTIEMBRE 2016.</t>
  </si>
  <si>
    <t>F-2774 SINTESIS DE SEGUIMIENTO DE INFORMACION DURANTE EL MES DE SEPTIEMBRE 2016.</t>
  </si>
  <si>
    <t>REEMBOLSO A ALM POR EL PAGO DEL DISEÑO DEL LOGOTIPO DEL 1° CONGRESO NACIONAL DE ACCESO A LA INFORMACION, TRANSPARENCIA, EQUIDAD DE GENERO EN SITUACION DE VULNERABILIDAD.</t>
  </si>
  <si>
    <t>SERVICIOS PERSONALES COMO LOCTOR DE LAS EMISIONES DEL PROGRAMA DE RADIO "EL PODER DE LA TRANSPARENCIA" QUE SE TRANSMITIERON LOS DIAS 4,11,18 Y 25 DE OCTUBRE 2016.</t>
  </si>
  <si>
    <t>F-24 DIFUSION DE ACTIVIDADES DEL ICAI DEL MES DE OCTUBRE EN LA EDICION 782.</t>
  </si>
  <si>
    <t>F-8748 SERVICIO DE DIFUSION Y MONITOREO DE MEDIOS DEL MES DE OCTUBRE 2016.</t>
  </si>
  <si>
    <t>F-107 PUBLICIDAD AL ICAI CORRESPONDIENTE AL MES DE SEPTIEMBRE Y OCTUBRE 2016.</t>
  </si>
  <si>
    <t>F-152 DIFUSION DE ACTIVIDADES Y EVENTOS DEL ICAI CORRESPONDIENTE AL MES DE OCTUBRE 2016.</t>
  </si>
  <si>
    <t>F-84 DIFUSION DE ACTIVIDADES EVENTOS Y PROGRAMAS DEL ICAI FOTOGRAFIAS Y REDES SOCIALES DE JULIO Y AGOSTO 2016.</t>
  </si>
  <si>
    <t>8/11/2016</t>
  </si>
  <si>
    <t>18/11/2016</t>
  </si>
  <si>
    <t>23/11/2016</t>
  </si>
  <si>
    <t>29/11/2016</t>
  </si>
  <si>
    <t>F-A2805 SINTESIS DE SEGUIMIENTO DE INFORMACION DURANTE EL MES DE OCTUBRE 2016.</t>
  </si>
  <si>
    <t>F-93 COBERTURA INFORMATIVA DE SESIONES DEL CONSEJO GENERAL Y REUNION NACIONAL DEL INAI</t>
  </si>
  <si>
    <t xml:space="preserve">F-B34 DIFUSION DE ACTIVIDADES DEL ICAI EN LA EDICION 785 DEL MES DE NOVIEMBRE.  </t>
  </si>
  <si>
    <t>F-079 PUBLICIDAD CORRESPONDIENTE A LOS MESES DE MAYO A OCTUBRE 2016.</t>
  </si>
  <si>
    <t>F-367 DIFUSION DE MENSAJES SOBRE PROGRAMAS Y ACTIVIDADES INSTITUCIONALES DEL ICAI CORRESPONDIENTE AL MES DE OCTUBRE 2016.</t>
  </si>
  <si>
    <t>SERVICIOS PERSONALES COMO LOCUTOR DEL PROGRAMA DE RADIO "EL PODER DE LA TRANSPARENCIA" QUE SE TRANSMITIRAN LOS DIAS 6, 13, 20 Y 27 DE DICIEMBRE DE 2016</t>
  </si>
  <si>
    <t>SERVICIOS PERSONALES COMO LOCUTOR DEL PROGRAMA DE RADIO "EL PODER DE LA TRANSPARENCIA" QUE SE TRANSMITIRAN LOS DIAS 1, 8, 15, 22 Y 29 DE NOVIEMBRE DE 2016</t>
  </si>
  <si>
    <t>Del 1 de DICIEMBRE del 2016 al 31 de DICIEMBRE del 2016</t>
  </si>
  <si>
    <t>6/12/2016</t>
  </si>
  <si>
    <t>8/12/2016</t>
  </si>
  <si>
    <t>9/12/2016</t>
  </si>
  <si>
    <t>12/12/2016</t>
  </si>
  <si>
    <t>13/12/2016</t>
  </si>
  <si>
    <t>19/12/2016</t>
  </si>
  <si>
    <t>22/12/2016</t>
  </si>
  <si>
    <t>F-99 DIFUSION DE ACTIVIDADES, EVENTOS Y PROGRAMAS DEL ICAI FOTOGRAFIAS Y REDES SOCIALES DE SEPTIEMBRE Y OCTUBRE 2016</t>
  </si>
  <si>
    <t>F-D3A1 SERVICIOS DE DIFUSION Y MONITOREO DE NOVIEMBRE 2016</t>
  </si>
  <si>
    <t>F-5314 DIFUSION DE MENSAJES SOBRE PROGRAMAS Y ACTIVIDADES INSTITUCIONALES DE NOVIEMBRE Y DICIEMBRE DEL 2016</t>
  </si>
  <si>
    <t>F-A164 DIFUSION DE LAS ACTIVIDADES Y EVENTOS DEL INSTITUTO CORRESPONDIENTES AL MES DE DICIEMBRE DE 2016</t>
  </si>
  <si>
    <t>F-1228 INSERCION POR SUPLEMENTO DE ANIVERSARIO SOBRE DIFUSION DE TRABAJO DEL ICAI NOVIEMBRE 2016</t>
  </si>
  <si>
    <t>F-100 DIFUSION DE ACTIVIDADES, EVENTOS Y PROGRAMAS DEL ICAI FOTOGRAFIAS Y REDES SOCIALES DEL MES DE NOVIEMBRE Y DICIEMBRE 2016.</t>
  </si>
  <si>
    <t>F-B43 DIFUSION DE ACTIVIDADES DEL ICAI EN LA EDICION 786 DEL PERIODICO "LA JERINGA"</t>
  </si>
  <si>
    <t>F-117 COBERTURA INFORMATICA DEL ICAI DEL MES DE DICIEMBRE 2016.</t>
  </si>
  <si>
    <t>F-96 COBERTURA INFORMATIVA DE SESIONES DEL CONSEJO Y DIFUSION DE OBLIGACIONES.</t>
  </si>
  <si>
    <t>F168 PUBLICIDAD DEL ICAI EN LA REVISTA IMAGEN CORREPONDIENTE A LOS MESES OCTUBRE, NOVIEMBRE Y DICIEMBRE 2016.</t>
  </si>
  <si>
    <t>SERVICIO DE DIFUSION Y MONITOREO DE MEDIOS DICIEMBRE 2016</t>
  </si>
  <si>
    <t>F-2841 SINTESIS DE SEGUMIENTO DE INFORMACION DURANTE EL MES DE NOVIEMBRE 2016</t>
  </si>
  <si>
    <t>F-69 SERVICIOS PERIODISTICOS PRESENTADOS AL ICAI CORRESPONDIENTE A LOS MESE DE OCTUBRE, NOVIEMBRE Y DICIEMBRE 2016</t>
  </si>
  <si>
    <t>F-118521-118152 PAQUETE DE SUSCRIPCION ANUAL</t>
  </si>
  <si>
    <t>DIFUSSION DE MENSAJES Y PROGRAMAS INSTITUCIONALES EN UNIMEDIOS CORRESPONDIENTE A LOS MESES DE AGOSTO, SEPTIEMBRE Y OCTUBRE 2016</t>
  </si>
  <si>
    <t>F-120 DIFUSION DE MENSAJES DEL ICAI.</t>
  </si>
  <si>
    <t>VICTOR ANTERO  FLORES  ZERTUCHE</t>
  </si>
  <si>
    <t>RAUL  ACOSTA  REYES</t>
  </si>
  <si>
    <t>INFONOR SA DE CV</t>
  </si>
  <si>
    <t>ANDREA  LOPEZ  MARQUEZ</t>
  </si>
  <si>
    <t>JESUS RUIZ TEJADA PEREZ</t>
  </si>
  <si>
    <t>MATEO NAVEJAS BAUTISTA</t>
  </si>
  <si>
    <t>JOSE LUIS CASTILLO ROMERO</t>
  </si>
  <si>
    <t>CESAR GARCIA SANCHEZ</t>
  </si>
  <si>
    <t>MAURICIO ORDOÑEZ  SALGADO</t>
  </si>
  <si>
    <t>EDUARDO SARABIA MEZA</t>
  </si>
  <si>
    <t>JAIME MAR ALVAREZ</t>
  </si>
  <si>
    <t>ESPACIO EDITORIAL COAHUILENSE SA DE CV</t>
  </si>
  <si>
    <t>DANIEL  GONZALEZ  SILVA</t>
  </si>
  <si>
    <t>JUAN CARLOS PEREZ PACHECO</t>
  </si>
  <si>
    <t>ZOCALO DE SALTILLO, S.A. DE C.V.</t>
  </si>
  <si>
    <t>JESSICA GUADALUPE ROSALES SAUCEDO</t>
  </si>
  <si>
    <t>RAUL  CORONADO GARCES</t>
  </si>
  <si>
    <t>Del 1 de JULIO del 2016 al 31 de JULIO del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</si>
</sst>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-&quot;$&quot;#,##0.00"/>
    <numFmt numFmtId="165" formatCode="dddd&quot;&quot;d&quot; &quot;mmmm&quot;, &quot;yyyy"/>
    <numFmt numFmtId="166" formatCode="[$-80A]dddd\,\ dd&quot; de &quot;mmmm&quot; de &quot;yyyy"/>
    <numFmt numFmtId="167" formatCode="[$-80A]d&quot; de &quot;mmmm&quot; de &quot;yyyy;@"/>
    <numFmt numFmtId="168" formatCode="[$-80A]hh:mm:ss\ AM/PM"/>
  </numFmts>
  <fonts count="45">
    <font>
      <sz val="10"/>
      <color indexed="8"/>
      <name val="MS Sans Serif"/>
      <family val="0"/>
    </font>
    <font>
      <b/>
      <sz val="18"/>
      <color indexed="8"/>
      <name val="Times New Roman"/>
      <family val="0"/>
    </font>
    <font>
      <sz val="15"/>
      <color indexed="8"/>
      <name val="Times New Roman"/>
      <family val="0"/>
    </font>
    <font>
      <b/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9"/>
      <name val="Arial"/>
      <family val="2"/>
    </font>
    <font>
      <sz val="9"/>
      <color indexed="8"/>
      <name val="Times New Roman"/>
      <family val="0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distributed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distributed"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/>
    </xf>
    <xf numFmtId="164" fontId="4" fillId="0" borderId="10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right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distributed"/>
    </xf>
    <xf numFmtId="164" fontId="8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center" vertical="distributed"/>
      <protection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NumberFormat="1" applyFont="1" applyFill="1" applyBorder="1" applyAlignment="1" applyProtection="1">
      <alignment horizontal="center" vertical="distributed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5"/>
  <sheetViews>
    <sheetView tabSelected="1" view="pageBreakPreview" zoomScale="75" zoomScaleNormal="75" zoomScaleSheetLayoutView="75" zoomScalePageLayoutView="0" workbookViewId="0" topLeftCell="A11">
      <selection activeCell="A12" sqref="A12"/>
    </sheetView>
  </sheetViews>
  <sheetFormatPr defaultColWidth="11.421875" defaultRowHeight="12.75"/>
  <cols>
    <col min="1" max="1" width="20.8515625" style="1" customWidth="1"/>
    <col min="2" max="2" width="12.8515625" style="1" customWidth="1"/>
    <col min="3" max="3" width="13.28125" style="2" customWidth="1"/>
    <col min="4" max="4" width="14.140625" style="35" customWidth="1"/>
    <col min="5" max="5" width="40.8515625" style="1" customWidth="1"/>
    <col min="6" max="6" width="72.28125" style="14" customWidth="1"/>
    <col min="7" max="7" width="12.140625" style="4" bestFit="1" customWidth="1"/>
    <col min="8" max="8" width="19.57421875" style="3" customWidth="1"/>
    <col min="9" max="16384" width="11.421875" style="3" customWidth="1"/>
  </cols>
  <sheetData>
    <row r="1" ht="12.75" thickBot="1"/>
    <row r="2" spans="1:9" ht="34.5" customHeight="1" thickBot="1">
      <c r="A2" s="43" t="s">
        <v>9</v>
      </c>
      <c r="B2" s="44"/>
      <c r="C2" s="44"/>
      <c r="D2" s="44"/>
      <c r="E2" s="44"/>
      <c r="F2" s="44"/>
      <c r="G2" s="44"/>
      <c r="H2" s="45"/>
      <c r="I2" s="5"/>
    </row>
    <row r="3" ht="12.75" thickBot="1"/>
    <row r="4" spans="1:8" ht="24.75" customHeight="1" thickBot="1">
      <c r="A4" s="46" t="s">
        <v>8</v>
      </c>
      <c r="B4" s="47"/>
      <c r="C4" s="47"/>
      <c r="D4" s="47"/>
      <c r="E4" s="47"/>
      <c r="F4" s="47"/>
      <c r="G4" s="47"/>
      <c r="H4" s="48"/>
    </row>
    <row r="5" spans="5:7" ht="12.75" thickBot="1">
      <c r="E5" s="49" t="s">
        <v>10</v>
      </c>
      <c r="F5" s="50"/>
      <c r="G5" s="6"/>
    </row>
    <row r="6" ht="14.25" customHeight="1" thickBot="1"/>
    <row r="7" spans="1:9" ht="14.25" customHeight="1" thickBot="1">
      <c r="A7" s="51" t="s">
        <v>16</v>
      </c>
      <c r="B7" s="52"/>
      <c r="C7" s="52"/>
      <c r="D7" s="52"/>
      <c r="E7" s="52"/>
      <c r="F7" s="52"/>
      <c r="G7" s="52"/>
      <c r="H7" s="52"/>
      <c r="I7" s="53"/>
    </row>
    <row r="8" spans="1:8" ht="16.5" customHeight="1" thickBot="1">
      <c r="A8" s="51" t="s">
        <v>55</v>
      </c>
      <c r="B8" s="52"/>
      <c r="C8" s="52"/>
      <c r="D8" s="52"/>
      <c r="E8" s="52"/>
      <c r="F8" s="52"/>
      <c r="G8" s="52"/>
      <c r="H8" s="53"/>
    </row>
    <row r="9" spans="1:8" ht="16.5" customHeight="1">
      <c r="A9" s="28"/>
      <c r="B9" s="28"/>
      <c r="C9" s="28"/>
      <c r="D9" s="28"/>
      <c r="E9" s="28"/>
      <c r="F9" s="28"/>
      <c r="G9" s="28"/>
      <c r="H9" s="28"/>
    </row>
    <row r="10" spans="1:8" ht="29.25" customHeight="1">
      <c r="A10" s="29" t="s">
        <v>6</v>
      </c>
      <c r="B10" s="29" t="s">
        <v>14</v>
      </c>
      <c r="C10" s="40" t="s">
        <v>0</v>
      </c>
      <c r="D10" s="39" t="s">
        <v>13</v>
      </c>
      <c r="E10" s="31" t="s">
        <v>4</v>
      </c>
      <c r="F10" s="32" t="s">
        <v>1</v>
      </c>
      <c r="G10" s="33" t="s">
        <v>5</v>
      </c>
      <c r="H10" s="31" t="s">
        <v>2</v>
      </c>
    </row>
    <row r="12" spans="1:8" ht="12">
      <c r="A12" s="7" t="s">
        <v>22</v>
      </c>
      <c r="B12" s="7" t="s">
        <v>17</v>
      </c>
      <c r="C12" s="19" t="s">
        <v>18</v>
      </c>
      <c r="D12" s="19">
        <v>13835</v>
      </c>
      <c r="E12" s="8" t="s">
        <v>41</v>
      </c>
      <c r="F12" s="41" t="s">
        <v>20</v>
      </c>
      <c r="G12" s="9" t="s">
        <v>50</v>
      </c>
      <c r="H12" s="10">
        <v>4060</v>
      </c>
    </row>
    <row r="13" spans="1:8" ht="12">
      <c r="A13" s="7" t="s">
        <v>22</v>
      </c>
      <c r="B13" s="7">
        <v>124</v>
      </c>
      <c r="C13" s="27" t="s">
        <v>19</v>
      </c>
      <c r="D13" s="27">
        <v>13718</v>
      </c>
      <c r="E13" s="8" t="s">
        <v>42</v>
      </c>
      <c r="F13" s="42" t="s">
        <v>21</v>
      </c>
      <c r="G13" s="9">
        <v>78</v>
      </c>
      <c r="H13" s="18">
        <v>9280</v>
      </c>
    </row>
    <row r="14" spans="1:8" ht="12">
      <c r="A14" s="7" t="s">
        <v>22</v>
      </c>
      <c r="B14" s="7">
        <v>173</v>
      </c>
      <c r="C14" s="19" t="s">
        <v>23</v>
      </c>
      <c r="D14" s="19">
        <v>13549</v>
      </c>
      <c r="E14" s="8" t="s">
        <v>43</v>
      </c>
      <c r="F14" s="41" t="s">
        <v>25</v>
      </c>
      <c r="G14" s="9" t="s">
        <v>51</v>
      </c>
      <c r="H14" s="10">
        <v>5800</v>
      </c>
    </row>
    <row r="15" spans="1:8" ht="12">
      <c r="A15" s="7" t="s">
        <v>22</v>
      </c>
      <c r="B15" s="7">
        <v>327</v>
      </c>
      <c r="C15" s="27" t="s">
        <v>24</v>
      </c>
      <c r="D15" s="27">
        <v>13718</v>
      </c>
      <c r="E15" s="8" t="s">
        <v>42</v>
      </c>
      <c r="F15" s="42" t="s">
        <v>26</v>
      </c>
      <c r="G15" s="9">
        <v>83</v>
      </c>
      <c r="H15" s="18">
        <v>9280</v>
      </c>
    </row>
    <row r="16" spans="1:8" ht="22.5">
      <c r="A16" s="7" t="s">
        <v>22</v>
      </c>
      <c r="B16" s="7">
        <v>329</v>
      </c>
      <c r="C16" s="19" t="s">
        <v>24</v>
      </c>
      <c r="D16" s="19">
        <v>13720</v>
      </c>
      <c r="E16" s="8" t="s">
        <v>44</v>
      </c>
      <c r="F16" s="41" t="s">
        <v>27</v>
      </c>
      <c r="G16" s="9">
        <v>62</v>
      </c>
      <c r="H16" s="10">
        <v>5800</v>
      </c>
    </row>
    <row r="17" spans="1:8" ht="12">
      <c r="A17" s="7" t="s">
        <v>22</v>
      </c>
      <c r="B17" s="7">
        <v>332</v>
      </c>
      <c r="C17" s="19" t="s">
        <v>24</v>
      </c>
      <c r="D17" s="19">
        <v>13689</v>
      </c>
      <c r="E17" s="8" t="s">
        <v>45</v>
      </c>
      <c r="F17" s="42" t="s">
        <v>28</v>
      </c>
      <c r="G17" s="9" t="s">
        <v>52</v>
      </c>
      <c r="H17" s="10">
        <v>4640</v>
      </c>
    </row>
    <row r="18" spans="1:8" ht="12">
      <c r="A18" s="7" t="s">
        <v>22</v>
      </c>
      <c r="B18" s="7">
        <v>382</v>
      </c>
      <c r="C18" s="19" t="s">
        <v>29</v>
      </c>
      <c r="D18" s="36">
        <v>13726</v>
      </c>
      <c r="E18" s="8" t="s">
        <v>46</v>
      </c>
      <c r="F18" s="41" t="s">
        <v>35</v>
      </c>
      <c r="G18" s="9">
        <v>69</v>
      </c>
      <c r="H18" s="10">
        <v>6960</v>
      </c>
    </row>
    <row r="19" spans="1:8" ht="12">
      <c r="A19" s="7" t="s">
        <v>22</v>
      </c>
      <c r="B19" s="7">
        <v>470</v>
      </c>
      <c r="C19" s="27" t="s">
        <v>30</v>
      </c>
      <c r="D19" s="37">
        <v>13795</v>
      </c>
      <c r="E19" s="8" t="s">
        <v>47</v>
      </c>
      <c r="F19" s="42" t="s">
        <v>36</v>
      </c>
      <c r="G19" s="9">
        <v>42</v>
      </c>
      <c r="H19" s="18">
        <v>3480</v>
      </c>
    </row>
    <row r="20" spans="1:8" ht="22.5">
      <c r="A20" s="7" t="s">
        <v>22</v>
      </c>
      <c r="B20" s="7">
        <v>471</v>
      </c>
      <c r="C20" s="19" t="s">
        <v>31</v>
      </c>
      <c r="D20" s="36">
        <v>13796</v>
      </c>
      <c r="E20" s="8" t="s">
        <v>48</v>
      </c>
      <c r="F20" s="41" t="s">
        <v>37</v>
      </c>
      <c r="G20" s="9">
        <v>51</v>
      </c>
      <c r="H20" s="10">
        <v>15000.01</v>
      </c>
    </row>
    <row r="21" spans="1:8" ht="12">
      <c r="A21" s="7" t="s">
        <v>22</v>
      </c>
      <c r="B21" s="7">
        <v>510</v>
      </c>
      <c r="C21" s="19" t="s">
        <v>32</v>
      </c>
      <c r="D21" s="36">
        <v>13815</v>
      </c>
      <c r="E21" s="8" t="s">
        <v>45</v>
      </c>
      <c r="F21" s="42" t="s">
        <v>38</v>
      </c>
      <c r="G21" s="9" t="s">
        <v>53</v>
      </c>
      <c r="H21" s="10">
        <v>2320</v>
      </c>
    </row>
    <row r="22" spans="1:8" ht="22.5">
      <c r="A22" s="7" t="s">
        <v>22</v>
      </c>
      <c r="B22" s="7">
        <v>577</v>
      </c>
      <c r="C22" s="19" t="s">
        <v>33</v>
      </c>
      <c r="D22" s="36">
        <v>13863</v>
      </c>
      <c r="E22" s="8" t="s">
        <v>49</v>
      </c>
      <c r="F22" s="41" t="s">
        <v>39</v>
      </c>
      <c r="G22" s="9" t="s">
        <v>51</v>
      </c>
      <c r="H22" s="10">
        <v>3480</v>
      </c>
    </row>
    <row r="23" spans="1:8" ht="12">
      <c r="A23" s="7" t="s">
        <v>22</v>
      </c>
      <c r="B23" s="7">
        <v>585</v>
      </c>
      <c r="C23" s="19" t="s">
        <v>34</v>
      </c>
      <c r="D23" s="36">
        <v>13880</v>
      </c>
      <c r="E23" s="8" t="s">
        <v>41</v>
      </c>
      <c r="F23" s="41" t="s">
        <v>40</v>
      </c>
      <c r="G23" s="9" t="s">
        <v>54</v>
      </c>
      <c r="H23" s="10">
        <v>4060</v>
      </c>
    </row>
    <row r="24" spans="1:8" ht="12">
      <c r="A24" s="20" t="s">
        <v>22</v>
      </c>
      <c r="B24" s="20">
        <v>641</v>
      </c>
      <c r="C24" s="19" t="s">
        <v>34</v>
      </c>
      <c r="D24" s="36">
        <v>13915</v>
      </c>
      <c r="E24" s="8"/>
      <c r="F24" s="42" t="s">
        <v>59</v>
      </c>
      <c r="G24" s="9"/>
      <c r="H24" s="10">
        <v>4060</v>
      </c>
    </row>
    <row r="25" spans="1:8" ht="22.5">
      <c r="A25" s="7" t="s">
        <v>22</v>
      </c>
      <c r="B25" s="7">
        <v>642</v>
      </c>
      <c r="C25" s="19" t="s">
        <v>34</v>
      </c>
      <c r="D25" s="36">
        <v>13916</v>
      </c>
      <c r="E25" s="8" t="s">
        <v>49</v>
      </c>
      <c r="F25" s="41" t="s">
        <v>60</v>
      </c>
      <c r="G25" s="9" t="s">
        <v>51</v>
      </c>
      <c r="H25" s="10">
        <v>3480</v>
      </c>
    </row>
    <row r="26" spans="1:8" ht="22.5">
      <c r="A26" s="7" t="s">
        <v>22</v>
      </c>
      <c r="B26" s="7">
        <v>645</v>
      </c>
      <c r="C26" s="19" t="s">
        <v>34</v>
      </c>
      <c r="D26" s="36">
        <v>14088</v>
      </c>
      <c r="E26" s="8" t="s">
        <v>62</v>
      </c>
      <c r="F26" s="41" t="s">
        <v>61</v>
      </c>
      <c r="G26" s="9">
        <v>124</v>
      </c>
      <c r="H26" s="10">
        <v>5800</v>
      </c>
    </row>
    <row r="27" spans="1:8" ht="12">
      <c r="A27" s="7" t="s">
        <v>22</v>
      </c>
      <c r="B27" s="7">
        <v>621</v>
      </c>
      <c r="C27" s="19" t="s">
        <v>63</v>
      </c>
      <c r="D27" s="36">
        <v>13902</v>
      </c>
      <c r="E27" s="8" t="s">
        <v>43</v>
      </c>
      <c r="F27" s="41" t="s">
        <v>67</v>
      </c>
      <c r="G27" s="9" t="s">
        <v>51</v>
      </c>
      <c r="H27" s="10">
        <v>11600</v>
      </c>
    </row>
    <row r="28" spans="1:8" ht="33.75">
      <c r="A28" s="7" t="s">
        <v>22</v>
      </c>
      <c r="B28" s="7">
        <v>623</v>
      </c>
      <c r="C28" s="27" t="s">
        <v>63</v>
      </c>
      <c r="D28" s="37">
        <v>13903</v>
      </c>
      <c r="E28" s="8" t="s">
        <v>91</v>
      </c>
      <c r="F28" s="42" t="s">
        <v>68</v>
      </c>
      <c r="G28" s="9" t="s">
        <v>51</v>
      </c>
      <c r="H28" s="18">
        <v>6500</v>
      </c>
    </row>
    <row r="29" spans="1:8" ht="22.5">
      <c r="A29" s="7" t="s">
        <v>22</v>
      </c>
      <c r="B29" s="7">
        <v>660</v>
      </c>
      <c r="C29" s="19" t="s">
        <v>64</v>
      </c>
      <c r="D29" s="36">
        <v>13931</v>
      </c>
      <c r="E29" s="8" t="s">
        <v>49</v>
      </c>
      <c r="F29" s="41" t="s">
        <v>69</v>
      </c>
      <c r="G29" s="9" t="s">
        <v>51</v>
      </c>
      <c r="H29" s="10">
        <v>3480</v>
      </c>
    </row>
    <row r="30" spans="1:8" ht="22.5">
      <c r="A30" s="7" t="s">
        <v>22</v>
      </c>
      <c r="B30" s="7">
        <v>662</v>
      </c>
      <c r="C30" s="19" t="s">
        <v>64</v>
      </c>
      <c r="D30" s="36">
        <v>13933</v>
      </c>
      <c r="E30" s="8" t="s">
        <v>92</v>
      </c>
      <c r="F30" s="42" t="s">
        <v>70</v>
      </c>
      <c r="G30" s="9" t="s">
        <v>94</v>
      </c>
      <c r="H30" s="10">
        <v>7026.93</v>
      </c>
    </row>
    <row r="31" spans="1:11" ht="12">
      <c r="A31" s="7" t="s">
        <v>22</v>
      </c>
      <c r="B31" s="7">
        <v>744</v>
      </c>
      <c r="C31" s="19" t="s">
        <v>65</v>
      </c>
      <c r="D31" s="36">
        <v>14004</v>
      </c>
      <c r="E31" s="8" t="s">
        <v>93</v>
      </c>
      <c r="F31" s="41" t="s">
        <v>71</v>
      </c>
      <c r="G31" s="9" t="s">
        <v>95</v>
      </c>
      <c r="H31" s="10">
        <v>2320</v>
      </c>
      <c r="I31" s="12"/>
      <c r="J31" s="13"/>
      <c r="K31" s="12"/>
    </row>
    <row r="32" spans="1:8" ht="22.5">
      <c r="A32" s="7" t="s">
        <v>22</v>
      </c>
      <c r="B32" s="7">
        <v>891</v>
      </c>
      <c r="C32" s="19" t="s">
        <v>66</v>
      </c>
      <c r="D32" s="36">
        <v>14081</v>
      </c>
      <c r="E32" s="8" t="s">
        <v>44</v>
      </c>
      <c r="F32" s="41" t="s">
        <v>72</v>
      </c>
      <c r="G32" s="9">
        <v>68</v>
      </c>
      <c r="H32" s="10">
        <v>5800</v>
      </c>
    </row>
    <row r="33" spans="1:8" ht="12">
      <c r="A33" s="20" t="s">
        <v>22</v>
      </c>
      <c r="B33" s="20">
        <v>892</v>
      </c>
      <c r="C33" s="19" t="s">
        <v>66</v>
      </c>
      <c r="D33" s="36">
        <v>14082</v>
      </c>
      <c r="E33" s="8" t="s">
        <v>92</v>
      </c>
      <c r="F33" s="42" t="s">
        <v>73</v>
      </c>
      <c r="G33" s="9" t="s">
        <v>96</v>
      </c>
      <c r="H33" s="10">
        <v>7026.93</v>
      </c>
    </row>
    <row r="34" spans="1:8" ht="22.5">
      <c r="A34" s="7" t="s">
        <v>22</v>
      </c>
      <c r="B34" s="7">
        <v>893</v>
      </c>
      <c r="C34" s="19" t="s">
        <v>66</v>
      </c>
      <c r="D34" s="36">
        <v>14083</v>
      </c>
      <c r="E34" s="8" t="s">
        <v>49</v>
      </c>
      <c r="F34" s="41" t="s">
        <v>74</v>
      </c>
      <c r="G34" s="9" t="s">
        <v>51</v>
      </c>
      <c r="H34" s="10">
        <v>3480</v>
      </c>
    </row>
    <row r="35" spans="1:8" ht="12">
      <c r="A35" s="7" t="s">
        <v>22</v>
      </c>
      <c r="B35" s="7">
        <v>971</v>
      </c>
      <c r="C35" s="19" t="s">
        <v>77</v>
      </c>
      <c r="D35" s="36">
        <v>14136</v>
      </c>
      <c r="E35" s="8" t="s">
        <v>43</v>
      </c>
      <c r="F35" s="41" t="s">
        <v>81</v>
      </c>
      <c r="G35" s="9" t="s">
        <v>51</v>
      </c>
      <c r="H35" s="10">
        <v>5800</v>
      </c>
    </row>
    <row r="36" spans="1:8" ht="12">
      <c r="A36" s="7" t="s">
        <v>22</v>
      </c>
      <c r="B36" s="7">
        <v>972</v>
      </c>
      <c r="C36" s="27" t="s">
        <v>77</v>
      </c>
      <c r="D36" s="37">
        <v>14138</v>
      </c>
      <c r="E36" s="8" t="s">
        <v>41</v>
      </c>
      <c r="F36" s="42" t="s">
        <v>82</v>
      </c>
      <c r="G36" s="9" t="s">
        <v>51</v>
      </c>
      <c r="H36" s="18">
        <v>4060</v>
      </c>
    </row>
    <row r="37" spans="1:8" ht="22.5">
      <c r="A37" s="7" t="s">
        <v>22</v>
      </c>
      <c r="B37" s="7">
        <v>973</v>
      </c>
      <c r="C37" s="19" t="s">
        <v>77</v>
      </c>
      <c r="D37" s="36">
        <v>14139</v>
      </c>
      <c r="E37" s="8" t="s">
        <v>45</v>
      </c>
      <c r="F37" s="41" t="s">
        <v>83</v>
      </c>
      <c r="G37" s="9" t="s">
        <v>51</v>
      </c>
      <c r="H37" s="10">
        <v>2320</v>
      </c>
    </row>
    <row r="38" spans="1:8" ht="22.5">
      <c r="A38" s="7" t="s">
        <v>22</v>
      </c>
      <c r="B38" s="7">
        <v>980</v>
      </c>
      <c r="C38" s="19" t="s">
        <v>77</v>
      </c>
      <c r="D38" s="36">
        <v>3614</v>
      </c>
      <c r="E38" s="8" t="s">
        <v>156</v>
      </c>
      <c r="F38" s="42" t="s">
        <v>84</v>
      </c>
      <c r="G38" s="9" t="s">
        <v>51</v>
      </c>
      <c r="H38" s="10">
        <v>2030</v>
      </c>
    </row>
    <row r="39" spans="1:8" ht="22.5">
      <c r="A39" s="7" t="s">
        <v>22</v>
      </c>
      <c r="B39" s="7">
        <v>987</v>
      </c>
      <c r="C39" s="19" t="s">
        <v>77</v>
      </c>
      <c r="D39" s="36">
        <v>14151</v>
      </c>
      <c r="E39" s="8" t="s">
        <v>91</v>
      </c>
      <c r="F39" s="41" t="s">
        <v>85</v>
      </c>
      <c r="G39" s="9" t="s">
        <v>51</v>
      </c>
      <c r="H39" s="10">
        <v>2000</v>
      </c>
    </row>
    <row r="40" spans="1:8" ht="22.5">
      <c r="A40" s="7" t="s">
        <v>22</v>
      </c>
      <c r="B40" s="7">
        <v>992</v>
      </c>
      <c r="C40" s="19" t="s">
        <v>77</v>
      </c>
      <c r="D40" s="36">
        <v>14135</v>
      </c>
      <c r="E40" s="8" t="s">
        <v>42</v>
      </c>
      <c r="F40" s="41" t="s">
        <v>86</v>
      </c>
      <c r="G40" s="9" t="s">
        <v>51</v>
      </c>
      <c r="H40" s="10">
        <v>16240</v>
      </c>
    </row>
    <row r="41" spans="1:8" ht="22.5">
      <c r="A41" s="20" t="s">
        <v>22</v>
      </c>
      <c r="B41" s="20">
        <v>1029</v>
      </c>
      <c r="C41" s="19" t="s">
        <v>78</v>
      </c>
      <c r="D41" s="36">
        <v>1029</v>
      </c>
      <c r="E41" s="8" t="s">
        <v>156</v>
      </c>
      <c r="F41" s="42" t="s">
        <v>87</v>
      </c>
      <c r="G41" s="9" t="s">
        <v>51</v>
      </c>
      <c r="H41" s="10">
        <v>2030</v>
      </c>
    </row>
    <row r="42" spans="1:8" ht="33.75">
      <c r="A42" s="7" t="s">
        <v>22</v>
      </c>
      <c r="B42" s="7">
        <v>1050</v>
      </c>
      <c r="C42" s="19" t="s">
        <v>79</v>
      </c>
      <c r="D42" s="36">
        <v>1050</v>
      </c>
      <c r="E42" s="8" t="s">
        <v>156</v>
      </c>
      <c r="F42" s="41" t="s">
        <v>88</v>
      </c>
      <c r="G42" s="9" t="s">
        <v>51</v>
      </c>
      <c r="H42" s="10">
        <v>5684</v>
      </c>
    </row>
    <row r="43" spans="1:8" ht="33.75">
      <c r="A43" s="7" t="s">
        <v>22</v>
      </c>
      <c r="B43" s="7">
        <v>1096</v>
      </c>
      <c r="C43" s="19" t="s">
        <v>80</v>
      </c>
      <c r="D43" s="36">
        <v>5905</v>
      </c>
      <c r="E43" s="8" t="s">
        <v>156</v>
      </c>
      <c r="F43" s="41" t="s">
        <v>89</v>
      </c>
      <c r="G43" s="9" t="s">
        <v>51</v>
      </c>
      <c r="H43" s="10">
        <v>5684</v>
      </c>
    </row>
    <row r="44" spans="1:8" ht="12">
      <c r="A44" s="7" t="s">
        <v>22</v>
      </c>
      <c r="B44" s="7">
        <v>1092</v>
      </c>
      <c r="C44" s="19" t="s">
        <v>98</v>
      </c>
      <c r="D44" s="36">
        <v>14207</v>
      </c>
      <c r="E44" s="8" t="s">
        <v>46</v>
      </c>
      <c r="F44" s="41" t="s">
        <v>103</v>
      </c>
      <c r="G44" s="9" t="s">
        <v>51</v>
      </c>
      <c r="H44" s="10">
        <v>6960</v>
      </c>
    </row>
    <row r="45" spans="1:8" ht="22.5">
      <c r="A45" s="7" t="s">
        <v>22</v>
      </c>
      <c r="B45" s="7">
        <v>1094</v>
      </c>
      <c r="C45" s="27" t="s">
        <v>98</v>
      </c>
      <c r="D45" s="37">
        <v>14209</v>
      </c>
      <c r="E45" s="8" t="s">
        <v>91</v>
      </c>
      <c r="F45" s="42" t="s">
        <v>104</v>
      </c>
      <c r="G45" s="9" t="s">
        <v>51</v>
      </c>
      <c r="H45" s="18">
        <v>2500</v>
      </c>
    </row>
    <row r="46" spans="1:8" ht="22.5">
      <c r="A46" s="7" t="s">
        <v>22</v>
      </c>
      <c r="B46" s="7">
        <v>1179</v>
      </c>
      <c r="C46" s="19" t="s">
        <v>99</v>
      </c>
      <c r="D46" s="36">
        <v>14271</v>
      </c>
      <c r="E46" s="8" t="s">
        <v>157</v>
      </c>
      <c r="F46" s="41" t="s">
        <v>105</v>
      </c>
      <c r="G46" s="9" t="s">
        <v>51</v>
      </c>
      <c r="H46" s="10">
        <v>5800</v>
      </c>
    </row>
    <row r="47" spans="1:8" ht="22.5">
      <c r="A47" s="7" t="s">
        <v>22</v>
      </c>
      <c r="B47" s="7">
        <v>1180</v>
      </c>
      <c r="C47" s="19" t="s">
        <v>99</v>
      </c>
      <c r="D47" s="36">
        <v>14272</v>
      </c>
      <c r="E47" s="8" t="s">
        <v>158</v>
      </c>
      <c r="F47" s="42" t="s">
        <v>106</v>
      </c>
      <c r="G47" s="9" t="s">
        <v>51</v>
      </c>
      <c r="H47" s="10">
        <v>17980</v>
      </c>
    </row>
    <row r="48" spans="1:8" ht="22.5">
      <c r="A48" s="7" t="s">
        <v>22</v>
      </c>
      <c r="B48" s="7">
        <v>1181</v>
      </c>
      <c r="C48" s="19" t="s">
        <v>99</v>
      </c>
      <c r="D48" s="36">
        <v>14273</v>
      </c>
      <c r="E48" s="8" t="s">
        <v>49</v>
      </c>
      <c r="F48" s="41" t="s">
        <v>107</v>
      </c>
      <c r="G48" s="9" t="s">
        <v>51</v>
      </c>
      <c r="H48" s="10">
        <v>3480</v>
      </c>
    </row>
    <row r="49" spans="1:8" ht="12">
      <c r="A49" s="7" t="s">
        <v>22</v>
      </c>
      <c r="B49" s="7">
        <v>1182</v>
      </c>
      <c r="C49" s="19" t="s">
        <v>99</v>
      </c>
      <c r="D49" s="36">
        <v>14274</v>
      </c>
      <c r="E49" s="8" t="s">
        <v>159</v>
      </c>
      <c r="F49" s="41" t="s">
        <v>108</v>
      </c>
      <c r="G49" s="9" t="s">
        <v>51</v>
      </c>
      <c r="H49" s="10">
        <v>7026.93</v>
      </c>
    </row>
    <row r="50" spans="1:8" ht="22.5">
      <c r="A50" s="20" t="s">
        <v>22</v>
      </c>
      <c r="B50" s="20">
        <v>1183</v>
      </c>
      <c r="C50" s="19" t="s">
        <v>99</v>
      </c>
      <c r="D50" s="36">
        <v>14275</v>
      </c>
      <c r="E50" s="8" t="s">
        <v>48</v>
      </c>
      <c r="F50" s="42" t="s">
        <v>109</v>
      </c>
      <c r="G50" s="9" t="s">
        <v>51</v>
      </c>
      <c r="H50" s="10">
        <v>15000</v>
      </c>
    </row>
    <row r="51" spans="1:8" ht="12">
      <c r="A51" s="7" t="s">
        <v>22</v>
      </c>
      <c r="B51" s="7">
        <v>1199</v>
      </c>
      <c r="C51" s="19" t="s">
        <v>100</v>
      </c>
      <c r="D51" s="36">
        <v>14290</v>
      </c>
      <c r="E51" s="8" t="s">
        <v>62</v>
      </c>
      <c r="F51" s="41" t="s">
        <v>110</v>
      </c>
      <c r="G51" s="9" t="s">
        <v>51</v>
      </c>
      <c r="H51" s="10">
        <v>5800</v>
      </c>
    </row>
    <row r="52" spans="1:8" ht="12">
      <c r="A52" s="7" t="s">
        <v>22</v>
      </c>
      <c r="B52" s="7">
        <v>1272</v>
      </c>
      <c r="C52" s="19" t="s">
        <v>101</v>
      </c>
      <c r="D52" s="36">
        <v>127</v>
      </c>
      <c r="E52" s="8" t="s">
        <v>45</v>
      </c>
      <c r="F52" s="41" t="s">
        <v>111</v>
      </c>
      <c r="G52" s="9" t="s">
        <v>51</v>
      </c>
      <c r="H52" s="10">
        <v>2320</v>
      </c>
    </row>
    <row r="53" spans="1:8" ht="12">
      <c r="A53" s="7" t="s">
        <v>22</v>
      </c>
      <c r="B53" s="7">
        <v>1276</v>
      </c>
      <c r="C53" s="19" t="s">
        <v>102</v>
      </c>
      <c r="D53" s="36">
        <v>220</v>
      </c>
      <c r="E53" s="8" t="s">
        <v>160</v>
      </c>
      <c r="F53" s="41" t="s">
        <v>112</v>
      </c>
      <c r="G53" s="9" t="s">
        <v>51</v>
      </c>
      <c r="H53" s="10">
        <v>4999.99</v>
      </c>
    </row>
    <row r="54" spans="1:8" ht="22.5">
      <c r="A54" s="7" t="s">
        <v>22</v>
      </c>
      <c r="B54" s="7">
        <v>1349</v>
      </c>
      <c r="C54" s="19" t="s">
        <v>113</v>
      </c>
      <c r="D54" s="36">
        <v>14363</v>
      </c>
      <c r="E54" s="8" t="s">
        <v>91</v>
      </c>
      <c r="F54" s="41" t="s">
        <v>117</v>
      </c>
      <c r="G54" s="9" t="s">
        <v>51</v>
      </c>
      <c r="H54" s="10">
        <v>2000</v>
      </c>
    </row>
    <row r="55" spans="1:8" ht="22.5">
      <c r="A55" s="7" t="s">
        <v>22</v>
      </c>
      <c r="B55" s="7">
        <v>1353</v>
      </c>
      <c r="C55" s="27" t="s">
        <v>113</v>
      </c>
      <c r="D55" s="37">
        <v>14365</v>
      </c>
      <c r="E55" s="8" t="s">
        <v>49</v>
      </c>
      <c r="F55" s="42" t="s">
        <v>118</v>
      </c>
      <c r="G55" s="9" t="s">
        <v>51</v>
      </c>
      <c r="H55" s="18">
        <v>3480</v>
      </c>
    </row>
    <row r="56" spans="1:8" ht="12">
      <c r="A56" s="7" t="s">
        <v>22</v>
      </c>
      <c r="B56" s="7">
        <v>1354</v>
      </c>
      <c r="C56" s="19" t="s">
        <v>113</v>
      </c>
      <c r="D56" s="36">
        <v>14366</v>
      </c>
      <c r="E56" s="8" t="s">
        <v>92</v>
      </c>
      <c r="F56" s="41" t="s">
        <v>119</v>
      </c>
      <c r="G56" s="9" t="s">
        <v>51</v>
      </c>
      <c r="H56" s="10">
        <v>7026.93</v>
      </c>
    </row>
    <row r="57" spans="1:8" ht="12">
      <c r="A57" s="7" t="s">
        <v>22</v>
      </c>
      <c r="B57" s="7">
        <v>1433</v>
      </c>
      <c r="C57" s="19" t="s">
        <v>114</v>
      </c>
      <c r="D57" s="36">
        <v>4443</v>
      </c>
      <c r="E57" s="8" t="s">
        <v>43</v>
      </c>
      <c r="F57" s="42" t="s">
        <v>120</v>
      </c>
      <c r="G57" s="9" t="s">
        <v>51</v>
      </c>
      <c r="H57" s="10">
        <v>5800</v>
      </c>
    </row>
    <row r="58" spans="1:8" ht="12">
      <c r="A58" s="7" t="s">
        <v>22</v>
      </c>
      <c r="B58" s="7">
        <v>1434</v>
      </c>
      <c r="C58" s="19" t="s">
        <v>114</v>
      </c>
      <c r="D58" s="36">
        <v>4461</v>
      </c>
      <c r="E58" s="8" t="s">
        <v>160</v>
      </c>
      <c r="F58" s="41" t="s">
        <v>121</v>
      </c>
      <c r="G58" s="9" t="s">
        <v>51</v>
      </c>
      <c r="H58" s="10">
        <v>4999.99</v>
      </c>
    </row>
    <row r="59" spans="1:8" ht="12">
      <c r="A59" s="7" t="s">
        <v>22</v>
      </c>
      <c r="B59" s="7">
        <v>1436</v>
      </c>
      <c r="C59" s="19" t="s">
        <v>114</v>
      </c>
      <c r="D59" s="36">
        <v>4453</v>
      </c>
      <c r="E59" s="8" t="s">
        <v>42</v>
      </c>
      <c r="F59" s="41" t="s">
        <v>122</v>
      </c>
      <c r="G59" s="9" t="s">
        <v>51</v>
      </c>
      <c r="H59" s="10">
        <v>16240</v>
      </c>
    </row>
    <row r="60" spans="1:8" ht="12">
      <c r="A60" s="20" t="s">
        <v>22</v>
      </c>
      <c r="B60" s="20">
        <v>1464</v>
      </c>
      <c r="C60" s="19" t="s">
        <v>115</v>
      </c>
      <c r="D60" s="36">
        <v>4406</v>
      </c>
      <c r="E60" s="8" t="s">
        <v>156</v>
      </c>
      <c r="F60" s="42" t="s">
        <v>123</v>
      </c>
      <c r="G60" s="9" t="s">
        <v>51</v>
      </c>
      <c r="H60" s="10">
        <v>2088</v>
      </c>
    </row>
    <row r="61" spans="1:8" ht="12">
      <c r="A61" s="7" t="s">
        <v>22</v>
      </c>
      <c r="B61" s="7">
        <v>1471</v>
      </c>
      <c r="C61" s="19" t="s">
        <v>116</v>
      </c>
      <c r="D61" s="36">
        <v>1471</v>
      </c>
      <c r="E61" s="8" t="s">
        <v>43</v>
      </c>
      <c r="F61" s="41" t="s">
        <v>124</v>
      </c>
      <c r="G61" s="9" t="s">
        <v>51</v>
      </c>
      <c r="H61" s="10">
        <v>5800</v>
      </c>
    </row>
    <row r="62" spans="1:8" ht="22.5">
      <c r="A62" s="7" t="s">
        <v>22</v>
      </c>
      <c r="B62" s="7">
        <v>1487</v>
      </c>
      <c r="C62" s="19" t="s">
        <v>127</v>
      </c>
      <c r="D62" s="36">
        <v>8340</v>
      </c>
      <c r="E62" s="8" t="s">
        <v>160</v>
      </c>
      <c r="F62" s="41" t="s">
        <v>133</v>
      </c>
      <c r="G62" s="9" t="s">
        <v>51</v>
      </c>
      <c r="H62" s="10">
        <v>4999.99</v>
      </c>
    </row>
    <row r="63" spans="1:8" ht="22.5">
      <c r="A63" s="7" t="s">
        <v>22</v>
      </c>
      <c r="B63" s="7">
        <v>1489</v>
      </c>
      <c r="C63" s="27" t="s">
        <v>127</v>
      </c>
      <c r="D63" s="37">
        <v>0</v>
      </c>
      <c r="E63" s="8"/>
      <c r="F63" s="42" t="s">
        <v>134</v>
      </c>
      <c r="G63" s="9" t="s">
        <v>51</v>
      </c>
      <c r="H63" s="18">
        <v>4640</v>
      </c>
    </row>
    <row r="64" spans="1:8" ht="22.5">
      <c r="A64" s="7" t="s">
        <v>22</v>
      </c>
      <c r="B64" s="7">
        <v>1512</v>
      </c>
      <c r="C64" s="19" t="s">
        <v>128</v>
      </c>
      <c r="D64" s="36">
        <v>5077</v>
      </c>
      <c r="E64" s="8" t="s">
        <v>156</v>
      </c>
      <c r="F64" s="42" t="s">
        <v>135</v>
      </c>
      <c r="G64" s="9" t="s">
        <v>51</v>
      </c>
      <c r="H64" s="10">
        <v>2088</v>
      </c>
    </row>
    <row r="65" spans="1:8" ht="22.5">
      <c r="A65" s="7" t="s">
        <v>22</v>
      </c>
      <c r="B65" s="7">
        <v>1516</v>
      </c>
      <c r="C65" s="19" t="s">
        <v>128</v>
      </c>
      <c r="D65" s="36">
        <v>4360</v>
      </c>
      <c r="E65" s="8" t="s">
        <v>45</v>
      </c>
      <c r="F65" s="41" t="s">
        <v>136</v>
      </c>
      <c r="G65" s="9" t="s">
        <v>51</v>
      </c>
      <c r="H65" s="10">
        <v>2320</v>
      </c>
    </row>
    <row r="66" spans="1:8" ht="22.5">
      <c r="A66" s="7" t="s">
        <v>22</v>
      </c>
      <c r="B66" s="7">
        <v>1517</v>
      </c>
      <c r="C66" s="19" t="s">
        <v>129</v>
      </c>
      <c r="D66" s="36">
        <v>8363</v>
      </c>
      <c r="E66" s="8" t="s">
        <v>45</v>
      </c>
      <c r="F66" s="41" t="s">
        <v>137</v>
      </c>
      <c r="G66" s="9" t="s">
        <v>51</v>
      </c>
      <c r="H66" s="10">
        <v>2320</v>
      </c>
    </row>
    <row r="67" spans="1:8" ht="22.5">
      <c r="A67" s="20" t="s">
        <v>22</v>
      </c>
      <c r="B67" s="20">
        <v>1566</v>
      </c>
      <c r="C67" s="19" t="s">
        <v>130</v>
      </c>
      <c r="D67" s="36">
        <v>14458</v>
      </c>
      <c r="E67" s="8" t="s">
        <v>44</v>
      </c>
      <c r="F67" s="42" t="s">
        <v>138</v>
      </c>
      <c r="G67" s="9" t="s">
        <v>51</v>
      </c>
      <c r="H67" s="10">
        <v>5800</v>
      </c>
    </row>
    <row r="68" spans="1:8" ht="22.5">
      <c r="A68" s="7" t="s">
        <v>22</v>
      </c>
      <c r="B68" s="7">
        <v>1567</v>
      </c>
      <c r="C68" s="19" t="s">
        <v>130</v>
      </c>
      <c r="D68" s="36">
        <v>14459</v>
      </c>
      <c r="E68" s="8" t="s">
        <v>161</v>
      </c>
      <c r="F68" s="41" t="s">
        <v>139</v>
      </c>
      <c r="G68" s="9" t="s">
        <v>51</v>
      </c>
      <c r="H68" s="10">
        <v>3480</v>
      </c>
    </row>
    <row r="69" spans="1:8" ht="22.5">
      <c r="A69" s="7" t="s">
        <v>22</v>
      </c>
      <c r="B69" s="7">
        <v>1635</v>
      </c>
      <c r="C69" s="19" t="s">
        <v>131</v>
      </c>
      <c r="D69" s="36">
        <v>9718</v>
      </c>
      <c r="E69" s="8"/>
      <c r="F69" s="41" t="s">
        <v>140</v>
      </c>
      <c r="G69" s="9" t="s">
        <v>51</v>
      </c>
      <c r="H69" s="10">
        <v>4999.99</v>
      </c>
    </row>
    <row r="70" spans="1:8" ht="12">
      <c r="A70" s="7" t="s">
        <v>22</v>
      </c>
      <c r="B70" s="7">
        <v>1637</v>
      </c>
      <c r="C70" s="19" t="s">
        <v>131</v>
      </c>
      <c r="D70" s="36">
        <v>7956</v>
      </c>
      <c r="E70" s="8" t="s">
        <v>162</v>
      </c>
      <c r="F70" s="41" t="s">
        <v>141</v>
      </c>
      <c r="G70" s="9" t="s">
        <v>51</v>
      </c>
      <c r="H70" s="10">
        <v>5800</v>
      </c>
    </row>
    <row r="71" spans="1:8" ht="33.75">
      <c r="A71" s="7" t="s">
        <v>22</v>
      </c>
      <c r="B71" s="7">
        <v>1669</v>
      </c>
      <c r="C71" s="19" t="s">
        <v>132</v>
      </c>
      <c r="D71" s="36">
        <v>14505</v>
      </c>
      <c r="E71" s="8" t="s">
        <v>163</v>
      </c>
      <c r="F71" s="41" t="s">
        <v>142</v>
      </c>
      <c r="G71" s="9" t="s">
        <v>51</v>
      </c>
      <c r="H71" s="10">
        <v>2000</v>
      </c>
    </row>
    <row r="72" spans="1:8" ht="33.75">
      <c r="A72" s="7" t="s">
        <v>22</v>
      </c>
      <c r="B72" s="7">
        <v>1670</v>
      </c>
      <c r="C72" s="19" t="s">
        <v>132</v>
      </c>
      <c r="D72" s="36">
        <v>14504</v>
      </c>
      <c r="E72" s="8" t="s">
        <v>164</v>
      </c>
      <c r="F72" s="41" t="s">
        <v>143</v>
      </c>
      <c r="G72" s="9" t="s">
        <v>51</v>
      </c>
      <c r="H72" s="10">
        <v>2500</v>
      </c>
    </row>
    <row r="73" spans="1:8" ht="12">
      <c r="A73" s="7" t="s">
        <v>22</v>
      </c>
      <c r="B73" s="7">
        <v>1709</v>
      </c>
      <c r="C73" s="19" t="s">
        <v>144</v>
      </c>
      <c r="D73" s="36">
        <v>9739</v>
      </c>
      <c r="E73" s="8" t="s">
        <v>42</v>
      </c>
      <c r="F73" s="41" t="s">
        <v>147</v>
      </c>
      <c r="G73" s="9" t="s">
        <v>51</v>
      </c>
      <c r="H73" s="10">
        <v>16240</v>
      </c>
    </row>
    <row r="74" spans="1:8" ht="22.5">
      <c r="A74" s="7" t="s">
        <v>22</v>
      </c>
      <c r="B74" s="7">
        <v>1712</v>
      </c>
      <c r="C74" s="27" t="s">
        <v>144</v>
      </c>
      <c r="D74" s="37">
        <v>9731</v>
      </c>
      <c r="E74" s="8" t="s">
        <v>46</v>
      </c>
      <c r="F74" s="42" t="s">
        <v>148</v>
      </c>
      <c r="G74" s="9" t="s">
        <v>51</v>
      </c>
      <c r="H74" s="18">
        <v>6960</v>
      </c>
    </row>
    <row r="75" spans="1:8" ht="12">
      <c r="A75" s="7" t="s">
        <v>22</v>
      </c>
      <c r="B75" s="7">
        <v>1713</v>
      </c>
      <c r="C75" s="19" t="s">
        <v>144</v>
      </c>
      <c r="D75" s="36">
        <v>2111</v>
      </c>
      <c r="E75" s="8" t="s">
        <v>156</v>
      </c>
      <c r="F75" s="41" t="s">
        <v>149</v>
      </c>
      <c r="G75" s="9" t="s">
        <v>51</v>
      </c>
      <c r="H75" s="10">
        <v>3480</v>
      </c>
    </row>
    <row r="76" spans="1:8" ht="12">
      <c r="A76" s="7" t="s">
        <v>22</v>
      </c>
      <c r="B76" s="7">
        <v>1759</v>
      </c>
      <c r="C76" s="19" t="s">
        <v>145</v>
      </c>
      <c r="D76" s="36">
        <v>3995</v>
      </c>
      <c r="E76" s="8" t="s">
        <v>45</v>
      </c>
      <c r="F76" s="42" t="s">
        <v>150</v>
      </c>
      <c r="G76" s="9" t="s">
        <v>51</v>
      </c>
      <c r="H76" s="10">
        <v>2320</v>
      </c>
    </row>
    <row r="77" spans="1:8" ht="22.5">
      <c r="A77" s="7" t="s">
        <v>22</v>
      </c>
      <c r="B77" s="7">
        <v>1760</v>
      </c>
      <c r="C77" s="19" t="s">
        <v>145</v>
      </c>
      <c r="D77" s="36">
        <v>6332</v>
      </c>
      <c r="E77" s="8" t="s">
        <v>161</v>
      </c>
      <c r="F77" s="41" t="s">
        <v>151</v>
      </c>
      <c r="G77" s="9" t="s">
        <v>51</v>
      </c>
      <c r="H77" s="10">
        <v>3480</v>
      </c>
    </row>
    <row r="78" spans="1:8" ht="22.5">
      <c r="A78" s="7" t="s">
        <v>22</v>
      </c>
      <c r="B78" s="7">
        <v>1761</v>
      </c>
      <c r="C78" s="19" t="s">
        <v>145</v>
      </c>
      <c r="D78" s="36">
        <v>6344</v>
      </c>
      <c r="E78" s="8" t="s">
        <v>41</v>
      </c>
      <c r="F78" s="41" t="s">
        <v>152</v>
      </c>
      <c r="G78" s="9" t="s">
        <v>51</v>
      </c>
      <c r="H78" s="10">
        <v>12180</v>
      </c>
    </row>
    <row r="79" spans="1:8" ht="22.5">
      <c r="A79" s="20" t="s">
        <v>22</v>
      </c>
      <c r="B79" s="20">
        <v>1762</v>
      </c>
      <c r="C79" s="19" t="s">
        <v>145</v>
      </c>
      <c r="D79" s="36">
        <v>6320</v>
      </c>
      <c r="E79" s="8" t="s">
        <v>48</v>
      </c>
      <c r="F79" s="42" t="s">
        <v>153</v>
      </c>
      <c r="G79" s="9" t="s">
        <v>51</v>
      </c>
      <c r="H79" s="10">
        <v>15000.01</v>
      </c>
    </row>
    <row r="80" spans="1:8" ht="22.5">
      <c r="A80" s="7" t="s">
        <v>22</v>
      </c>
      <c r="B80" s="7">
        <v>1763</v>
      </c>
      <c r="C80" s="19" t="s">
        <v>145</v>
      </c>
      <c r="D80" s="36">
        <v>6356</v>
      </c>
      <c r="E80" s="8" t="s">
        <v>165</v>
      </c>
      <c r="F80" s="41" t="s">
        <v>154</v>
      </c>
      <c r="G80" s="9" t="s">
        <v>51</v>
      </c>
      <c r="H80" s="10">
        <v>5800</v>
      </c>
    </row>
    <row r="81" spans="1:8" ht="12">
      <c r="A81" s="7" t="s">
        <v>22</v>
      </c>
      <c r="B81" s="7">
        <v>1856</v>
      </c>
      <c r="C81" s="19" t="s">
        <v>146</v>
      </c>
      <c r="D81" s="36">
        <v>30002</v>
      </c>
      <c r="E81" s="8" t="s">
        <v>162</v>
      </c>
      <c r="F81" s="41" t="s">
        <v>155</v>
      </c>
      <c r="G81" s="9" t="s">
        <v>51</v>
      </c>
      <c r="H81" s="10">
        <v>5800</v>
      </c>
    </row>
    <row r="82" spans="1:8" ht="33.75">
      <c r="A82" s="7" t="s">
        <v>22</v>
      </c>
      <c r="B82" s="7">
        <v>1935</v>
      </c>
      <c r="C82" s="19" t="s">
        <v>168</v>
      </c>
      <c r="D82" s="36">
        <v>14593</v>
      </c>
      <c r="E82" s="8" t="s">
        <v>218</v>
      </c>
      <c r="F82" s="41" t="s">
        <v>173</v>
      </c>
      <c r="G82" s="9" t="s">
        <v>51</v>
      </c>
      <c r="H82" s="10">
        <v>2000</v>
      </c>
    </row>
    <row r="83" spans="1:8" ht="22.5">
      <c r="A83" s="7" t="s">
        <v>22</v>
      </c>
      <c r="B83" s="7">
        <v>1959</v>
      </c>
      <c r="C83" s="27" t="s">
        <v>169</v>
      </c>
      <c r="D83" s="37">
        <v>7043</v>
      </c>
      <c r="E83" s="8" t="s">
        <v>219</v>
      </c>
      <c r="F83" s="42" t="s">
        <v>174</v>
      </c>
      <c r="G83" s="9" t="s">
        <v>51</v>
      </c>
      <c r="H83" s="18">
        <v>3480</v>
      </c>
    </row>
    <row r="84" spans="1:8" ht="12">
      <c r="A84" s="7" t="s">
        <v>22</v>
      </c>
      <c r="B84" s="7">
        <v>1971</v>
      </c>
      <c r="C84" s="19" t="s">
        <v>170</v>
      </c>
      <c r="D84" s="36">
        <v>1971</v>
      </c>
      <c r="E84" s="8" t="s">
        <v>220</v>
      </c>
      <c r="F84" s="41" t="s">
        <v>175</v>
      </c>
      <c r="G84" s="9" t="s">
        <v>51</v>
      </c>
      <c r="H84" s="10">
        <v>7026.93</v>
      </c>
    </row>
    <row r="85" spans="1:8" ht="33.75">
      <c r="A85" s="7" t="s">
        <v>22</v>
      </c>
      <c r="B85" s="7">
        <v>2044</v>
      </c>
      <c r="C85" s="19" t="s">
        <v>171</v>
      </c>
      <c r="D85" s="36">
        <v>8099</v>
      </c>
      <c r="E85" s="8" t="s">
        <v>221</v>
      </c>
      <c r="F85" s="42" t="s">
        <v>176</v>
      </c>
      <c r="G85" s="9" t="s">
        <v>51</v>
      </c>
      <c r="H85" s="10">
        <v>1200</v>
      </c>
    </row>
    <row r="86" spans="1:8" ht="33.75">
      <c r="A86" s="7" t="s">
        <v>22</v>
      </c>
      <c r="B86" s="7">
        <v>2045</v>
      </c>
      <c r="C86" s="19" t="s">
        <v>171</v>
      </c>
      <c r="D86" s="36">
        <v>14639</v>
      </c>
      <c r="E86" s="8" t="s">
        <v>218</v>
      </c>
      <c r="F86" s="41" t="s">
        <v>177</v>
      </c>
      <c r="G86" s="9" t="s">
        <v>51</v>
      </c>
      <c r="H86" s="10">
        <v>2000</v>
      </c>
    </row>
    <row r="87" spans="1:8" ht="12">
      <c r="A87" s="7" t="s">
        <v>22</v>
      </c>
      <c r="B87" s="7">
        <v>2047</v>
      </c>
      <c r="C87" s="19" t="s">
        <v>172</v>
      </c>
      <c r="D87" s="36">
        <v>2819</v>
      </c>
      <c r="E87" s="8" t="s">
        <v>222</v>
      </c>
      <c r="F87" s="41" t="s">
        <v>178</v>
      </c>
      <c r="G87" s="9" t="s">
        <v>51</v>
      </c>
      <c r="H87" s="10">
        <v>4999.99</v>
      </c>
    </row>
    <row r="88" spans="1:8" ht="12">
      <c r="A88" s="20" t="s">
        <v>22</v>
      </c>
      <c r="B88" s="20">
        <v>2048</v>
      </c>
      <c r="C88" s="19" t="s">
        <v>171</v>
      </c>
      <c r="D88" s="36">
        <v>2048</v>
      </c>
      <c r="E88" s="8" t="s">
        <v>226</v>
      </c>
      <c r="F88" s="42" t="s">
        <v>179</v>
      </c>
      <c r="G88" s="9" t="s">
        <v>51</v>
      </c>
      <c r="H88" s="10">
        <v>5800</v>
      </c>
    </row>
    <row r="89" spans="1:8" ht="12">
      <c r="A89" s="7" t="s">
        <v>22</v>
      </c>
      <c r="B89" s="7">
        <v>2049</v>
      </c>
      <c r="C89" s="19" t="s">
        <v>171</v>
      </c>
      <c r="D89" s="36">
        <v>1006</v>
      </c>
      <c r="E89" s="8" t="s">
        <v>223</v>
      </c>
      <c r="F89" s="41" t="s">
        <v>180</v>
      </c>
      <c r="G89" s="9" t="s">
        <v>51</v>
      </c>
      <c r="H89" s="10">
        <v>16240</v>
      </c>
    </row>
    <row r="90" spans="1:8" ht="22.5">
      <c r="A90" s="7" t="s">
        <v>22</v>
      </c>
      <c r="B90" s="7">
        <v>2063</v>
      </c>
      <c r="C90" s="19" t="s">
        <v>171</v>
      </c>
      <c r="D90" s="36">
        <v>2845</v>
      </c>
      <c r="E90" s="8" t="s">
        <v>224</v>
      </c>
      <c r="F90" s="41" t="s">
        <v>181</v>
      </c>
      <c r="G90" s="9" t="s">
        <v>51</v>
      </c>
      <c r="H90" s="10">
        <v>2320</v>
      </c>
    </row>
    <row r="91" spans="1:8" ht="22.5">
      <c r="A91" s="7" t="s">
        <v>22</v>
      </c>
      <c r="B91" s="7">
        <v>2064</v>
      </c>
      <c r="C91" s="19" t="s">
        <v>171</v>
      </c>
      <c r="D91" s="36">
        <v>62</v>
      </c>
      <c r="E91" s="8" t="s">
        <v>225</v>
      </c>
      <c r="F91" s="41" t="s">
        <v>182</v>
      </c>
      <c r="G91" s="9" t="s">
        <v>51</v>
      </c>
      <c r="H91" s="10">
        <v>5800</v>
      </c>
    </row>
    <row r="92" spans="1:8" ht="12">
      <c r="A92" s="7" t="s">
        <v>22</v>
      </c>
      <c r="B92" s="7">
        <v>2135</v>
      </c>
      <c r="C92" s="19" t="s">
        <v>183</v>
      </c>
      <c r="D92" s="36">
        <v>2135</v>
      </c>
      <c r="E92" s="8" t="s">
        <v>220</v>
      </c>
      <c r="F92" s="41" t="s">
        <v>187</v>
      </c>
      <c r="G92" s="9" t="s">
        <v>51</v>
      </c>
      <c r="H92" s="10">
        <v>7026.93</v>
      </c>
    </row>
    <row r="93" spans="1:8" ht="22.5">
      <c r="A93" s="7" t="s">
        <v>22</v>
      </c>
      <c r="B93" s="7">
        <v>2190</v>
      </c>
      <c r="C93" s="27" t="s">
        <v>184</v>
      </c>
      <c r="D93" s="37">
        <v>2190</v>
      </c>
      <c r="E93" s="8" t="s">
        <v>227</v>
      </c>
      <c r="F93" s="42" t="s">
        <v>188</v>
      </c>
      <c r="G93" s="9" t="s">
        <v>51</v>
      </c>
      <c r="H93" s="18">
        <v>6960</v>
      </c>
    </row>
    <row r="94" spans="1:8" ht="12">
      <c r="A94" s="7" t="s">
        <v>22</v>
      </c>
      <c r="B94" s="7">
        <v>2212</v>
      </c>
      <c r="C94" s="19" t="s">
        <v>185</v>
      </c>
      <c r="D94" s="36">
        <v>2212</v>
      </c>
      <c r="E94" s="8" t="s">
        <v>222</v>
      </c>
      <c r="F94" s="41" t="s">
        <v>189</v>
      </c>
      <c r="G94" s="9" t="s">
        <v>51</v>
      </c>
      <c r="H94" s="10">
        <v>4999.99</v>
      </c>
    </row>
    <row r="95" spans="1:8" ht="12">
      <c r="A95" s="7" t="s">
        <v>22</v>
      </c>
      <c r="B95" s="7">
        <v>2217</v>
      </c>
      <c r="C95" s="19" t="s">
        <v>185</v>
      </c>
      <c r="D95" s="36">
        <v>14678</v>
      </c>
      <c r="E95" s="8" t="s">
        <v>228</v>
      </c>
      <c r="F95" s="42" t="s">
        <v>190</v>
      </c>
      <c r="G95" s="9" t="s">
        <v>51</v>
      </c>
      <c r="H95" s="10">
        <v>3480</v>
      </c>
    </row>
    <row r="96" spans="1:8" ht="22.5">
      <c r="A96" s="7" t="s">
        <v>22</v>
      </c>
      <c r="B96" s="7">
        <v>2218</v>
      </c>
      <c r="C96" s="19" t="s">
        <v>185</v>
      </c>
      <c r="D96" s="36">
        <v>2218</v>
      </c>
      <c r="E96" s="8" t="s">
        <v>219</v>
      </c>
      <c r="F96" s="41" t="s">
        <v>191</v>
      </c>
      <c r="G96" s="9" t="s">
        <v>51</v>
      </c>
      <c r="H96" s="10">
        <v>3480</v>
      </c>
    </row>
    <row r="97" spans="1:8" ht="22.5">
      <c r="A97" s="7" t="s">
        <v>22</v>
      </c>
      <c r="B97" s="7">
        <v>2263</v>
      </c>
      <c r="C97" s="19" t="s">
        <v>186</v>
      </c>
      <c r="D97" s="36">
        <v>14695</v>
      </c>
      <c r="E97" s="8" t="s">
        <v>218</v>
      </c>
      <c r="F97" s="41" t="s">
        <v>192</v>
      </c>
      <c r="G97" s="9" t="s">
        <v>51</v>
      </c>
      <c r="H97" s="10">
        <v>2000</v>
      </c>
    </row>
    <row r="98" spans="1:8" ht="33.75">
      <c r="A98" s="20" t="s">
        <v>22</v>
      </c>
      <c r="B98" s="20">
        <v>2264</v>
      </c>
      <c r="C98" s="19" t="s">
        <v>186</v>
      </c>
      <c r="D98" s="36">
        <v>14696</v>
      </c>
      <c r="E98" s="8" t="s">
        <v>218</v>
      </c>
      <c r="F98" s="42" t="s">
        <v>193</v>
      </c>
      <c r="G98" s="9" t="s">
        <v>51</v>
      </c>
      <c r="H98" s="10">
        <v>2500</v>
      </c>
    </row>
    <row r="99" spans="1:8" ht="22.5">
      <c r="A99" s="7" t="s">
        <v>22</v>
      </c>
      <c r="B99" s="7">
        <v>2312</v>
      </c>
      <c r="C99" s="19" t="s">
        <v>195</v>
      </c>
      <c r="D99" s="36">
        <v>2312</v>
      </c>
      <c r="E99" s="8" t="s">
        <v>225</v>
      </c>
      <c r="F99" s="41" t="s">
        <v>202</v>
      </c>
      <c r="G99" s="9" t="s">
        <v>51</v>
      </c>
      <c r="H99" s="10">
        <v>5800</v>
      </c>
    </row>
    <row r="100" spans="1:8" ht="12">
      <c r="A100" s="7" t="s">
        <v>22</v>
      </c>
      <c r="B100" s="7">
        <v>2317</v>
      </c>
      <c r="C100" s="27" t="s">
        <v>195</v>
      </c>
      <c r="D100" s="37">
        <v>2317</v>
      </c>
      <c r="E100" s="8" t="s">
        <v>226</v>
      </c>
      <c r="F100" s="42" t="s">
        <v>203</v>
      </c>
      <c r="G100" s="9" t="s">
        <v>51</v>
      </c>
      <c r="H100" s="18">
        <v>5800</v>
      </c>
    </row>
    <row r="101" spans="1:8" ht="22.5">
      <c r="A101" s="7" t="s">
        <v>22</v>
      </c>
      <c r="B101" s="7">
        <v>2320</v>
      </c>
      <c r="C101" s="19" t="s">
        <v>195</v>
      </c>
      <c r="D101" s="36">
        <v>2320</v>
      </c>
      <c r="E101" s="8" t="s">
        <v>219</v>
      </c>
      <c r="F101" s="41" t="s">
        <v>204</v>
      </c>
      <c r="G101" s="9" t="s">
        <v>51</v>
      </c>
      <c r="H101" s="10">
        <v>6960</v>
      </c>
    </row>
    <row r="102" spans="1:8" ht="22.5">
      <c r="A102" s="7" t="s">
        <v>22</v>
      </c>
      <c r="B102" s="7">
        <v>2322</v>
      </c>
      <c r="C102" s="19" t="s">
        <v>195</v>
      </c>
      <c r="D102" s="36">
        <v>2322</v>
      </c>
      <c r="E102" s="8" t="s">
        <v>224</v>
      </c>
      <c r="F102" s="42" t="s">
        <v>205</v>
      </c>
      <c r="G102" s="9" t="s">
        <v>51</v>
      </c>
      <c r="H102" s="10">
        <v>2320</v>
      </c>
    </row>
    <row r="103" spans="1:8" ht="22.5">
      <c r="A103" s="7" t="s">
        <v>22</v>
      </c>
      <c r="B103" s="7">
        <v>2324</v>
      </c>
      <c r="C103" s="19" t="s">
        <v>195</v>
      </c>
      <c r="D103" s="36">
        <v>2324</v>
      </c>
      <c r="E103" s="8" t="s">
        <v>229</v>
      </c>
      <c r="F103" s="41" t="s">
        <v>206</v>
      </c>
      <c r="G103" s="9" t="s">
        <v>51</v>
      </c>
      <c r="H103" s="10">
        <v>17980</v>
      </c>
    </row>
    <row r="104" spans="1:8" ht="22.5">
      <c r="A104" s="7" t="s">
        <v>22</v>
      </c>
      <c r="B104" s="7">
        <v>2352</v>
      </c>
      <c r="C104" s="19" t="s">
        <v>196</v>
      </c>
      <c r="D104" s="36">
        <v>2352</v>
      </c>
      <c r="E104" s="8" t="s">
        <v>225</v>
      </c>
      <c r="F104" s="41" t="s">
        <v>207</v>
      </c>
      <c r="G104" s="9" t="s">
        <v>51</v>
      </c>
      <c r="H104" s="10">
        <v>5800</v>
      </c>
    </row>
    <row r="105" spans="1:8" ht="22.5">
      <c r="A105" s="20" t="s">
        <v>22</v>
      </c>
      <c r="B105" s="20">
        <v>2370</v>
      </c>
      <c r="C105" s="19" t="s">
        <v>197</v>
      </c>
      <c r="D105" s="36">
        <v>2370</v>
      </c>
      <c r="E105" s="8" t="s">
        <v>222</v>
      </c>
      <c r="F105" s="42" t="s">
        <v>208</v>
      </c>
      <c r="G105" s="9" t="s">
        <v>51</v>
      </c>
      <c r="H105" s="10">
        <v>4999.99</v>
      </c>
    </row>
    <row r="106" spans="1:8" ht="12">
      <c r="A106" s="7" t="s">
        <v>22</v>
      </c>
      <c r="B106" s="7">
        <v>2379</v>
      </c>
      <c r="C106" s="19" t="s">
        <v>198</v>
      </c>
      <c r="D106" s="36">
        <v>2379</v>
      </c>
      <c r="E106" s="8" t="s">
        <v>223</v>
      </c>
      <c r="F106" s="41" t="s">
        <v>209</v>
      </c>
      <c r="G106" s="9" t="s">
        <v>51</v>
      </c>
      <c r="H106" s="10">
        <v>16240</v>
      </c>
    </row>
    <row r="107" spans="1:8" ht="12">
      <c r="A107" s="7" t="s">
        <v>22</v>
      </c>
      <c r="B107" s="7">
        <v>2384</v>
      </c>
      <c r="C107" s="19" t="s">
        <v>198</v>
      </c>
      <c r="D107" s="36">
        <v>2384</v>
      </c>
      <c r="E107" s="8" t="s">
        <v>227</v>
      </c>
      <c r="F107" s="41" t="s">
        <v>210</v>
      </c>
      <c r="G107" s="9" t="s">
        <v>51</v>
      </c>
      <c r="H107" s="10">
        <v>6960</v>
      </c>
    </row>
    <row r="108" spans="1:8" ht="22.5">
      <c r="A108" s="7" t="s">
        <v>22</v>
      </c>
      <c r="B108" s="7">
        <v>2386</v>
      </c>
      <c r="C108" s="19" t="s">
        <v>199</v>
      </c>
      <c r="D108" s="36">
        <v>2386</v>
      </c>
      <c r="E108" s="8" t="s">
        <v>230</v>
      </c>
      <c r="F108" s="41" t="s">
        <v>211</v>
      </c>
      <c r="G108" s="9" t="s">
        <v>51</v>
      </c>
      <c r="H108" s="10">
        <v>5800</v>
      </c>
    </row>
    <row r="109" spans="1:8" ht="12">
      <c r="A109" s="7" t="s">
        <v>22</v>
      </c>
      <c r="B109" s="7">
        <v>2415</v>
      </c>
      <c r="C109" s="19" t="s">
        <v>200</v>
      </c>
      <c r="D109" s="36">
        <v>2415</v>
      </c>
      <c r="E109" s="8" t="s">
        <v>226</v>
      </c>
      <c r="F109" s="41" t="s">
        <v>212</v>
      </c>
      <c r="G109" s="9" t="s">
        <v>51</v>
      </c>
      <c r="H109" s="10">
        <v>5800</v>
      </c>
    </row>
    <row r="110" spans="1:8" ht="12">
      <c r="A110" s="7" t="s">
        <v>22</v>
      </c>
      <c r="B110" s="7">
        <v>2417</v>
      </c>
      <c r="C110" s="19" t="s">
        <v>200</v>
      </c>
      <c r="D110" s="36">
        <v>2417</v>
      </c>
      <c r="E110" s="8" t="s">
        <v>220</v>
      </c>
      <c r="F110" s="41" t="s">
        <v>213</v>
      </c>
      <c r="G110" s="9" t="s">
        <v>51</v>
      </c>
      <c r="H110" s="10">
        <v>7026.93</v>
      </c>
    </row>
    <row r="111" spans="1:8" ht="22.5">
      <c r="A111" s="7" t="s">
        <v>22</v>
      </c>
      <c r="B111" s="7">
        <v>2418</v>
      </c>
      <c r="C111" s="19" t="s">
        <v>200</v>
      </c>
      <c r="D111" s="36">
        <v>2418</v>
      </c>
      <c r="E111" s="8" t="s">
        <v>231</v>
      </c>
      <c r="F111" s="41" t="s">
        <v>214</v>
      </c>
      <c r="G111" s="9" t="s">
        <v>51</v>
      </c>
      <c r="H111" s="10">
        <v>20000</v>
      </c>
    </row>
    <row r="112" spans="1:8" ht="12">
      <c r="A112" s="7" t="s">
        <v>22</v>
      </c>
      <c r="B112" s="7">
        <v>2419</v>
      </c>
      <c r="C112" s="19" t="s">
        <v>200</v>
      </c>
      <c r="D112" s="36">
        <v>2419</v>
      </c>
      <c r="E112" s="8" t="s">
        <v>232</v>
      </c>
      <c r="F112" s="41" t="s">
        <v>215</v>
      </c>
      <c r="G112" s="9" t="s">
        <v>51</v>
      </c>
      <c r="H112" s="10">
        <v>3375</v>
      </c>
    </row>
    <row r="113" spans="1:8" ht="22.5">
      <c r="A113" s="7" t="s">
        <v>22</v>
      </c>
      <c r="B113" s="7">
        <v>2420</v>
      </c>
      <c r="C113" s="19" t="s">
        <v>200</v>
      </c>
      <c r="D113" s="36">
        <v>2420</v>
      </c>
      <c r="E113" s="8" t="s">
        <v>233</v>
      </c>
      <c r="F113" s="41" t="s">
        <v>216</v>
      </c>
      <c r="G113" s="9" t="s">
        <v>51</v>
      </c>
      <c r="H113" s="10">
        <v>11130</v>
      </c>
    </row>
    <row r="114" spans="1:8" ht="12">
      <c r="A114" s="7" t="s">
        <v>22</v>
      </c>
      <c r="B114" s="7">
        <v>2449</v>
      </c>
      <c r="C114" s="19" t="s">
        <v>201</v>
      </c>
      <c r="D114" s="36">
        <v>2449</v>
      </c>
      <c r="E114" s="8" t="s">
        <v>234</v>
      </c>
      <c r="F114" s="41" t="s">
        <v>217</v>
      </c>
      <c r="G114" s="9" t="s">
        <v>51</v>
      </c>
      <c r="H114" s="10">
        <v>3480</v>
      </c>
    </row>
    <row r="115" spans="1:8" ht="12">
      <c r="A115" s="20"/>
      <c r="B115" s="20"/>
      <c r="C115" s="19"/>
      <c r="D115" s="36"/>
      <c r="E115" s="8"/>
      <c r="F115" s="15"/>
      <c r="G115" s="9"/>
      <c r="H115" s="10"/>
    </row>
    <row r="116" spans="3:8" ht="12.75" thickBot="1">
      <c r="C116" s="22"/>
      <c r="D116" s="38"/>
      <c r="E116" s="23"/>
      <c r="F116" s="24"/>
      <c r="G116" s="25"/>
      <c r="H116" s="26"/>
    </row>
    <row r="117" spans="6:8" ht="12.75" thickBot="1">
      <c r="F117" s="16" t="s">
        <v>3</v>
      </c>
      <c r="G117" s="6"/>
      <c r="H117" s="11">
        <f>SUM(H12:H115)</f>
        <v>622877.46</v>
      </c>
    </row>
    <row r="135" ht="12">
      <c r="H135" s="3" t="s">
        <v>7</v>
      </c>
    </row>
  </sheetData>
  <sheetProtection/>
  <mergeCells count="5">
    <mergeCell ref="A2:H2"/>
    <mergeCell ref="A4:H4"/>
    <mergeCell ref="E5:F5"/>
    <mergeCell ref="A8:H8"/>
    <mergeCell ref="A7:I7"/>
  </mergeCells>
  <printOptions horizontalCentered="1"/>
  <pageMargins left="0" right="0" top="0" bottom="0" header="0" footer="0.15748031496062992"/>
  <pageSetup horizontalDpi="600" verticalDpi="600" orientation="landscape" paperSize="5" scale="63" r:id="rId1"/>
  <colBreaks count="1" manualBreakCount="1">
    <brk id="8" max="65535" man="1"/>
  </colBreaks>
  <ignoredErrors>
    <ignoredError sqref="B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J40"/>
  <sheetViews>
    <sheetView view="pageBreakPreview" zoomScale="75" zoomScaleNormal="75" zoomScaleSheetLayoutView="75" zoomScalePageLayoutView="0" workbookViewId="0" topLeftCell="A7">
      <selection activeCell="A12" sqref="A12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126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24">
      <c r="A12" s="7" t="s">
        <v>22</v>
      </c>
      <c r="B12" s="7">
        <v>1709</v>
      </c>
      <c r="C12" s="19" t="s">
        <v>144</v>
      </c>
      <c r="D12" s="36">
        <v>9739</v>
      </c>
      <c r="E12" s="8" t="s">
        <v>42</v>
      </c>
      <c r="F12" s="15" t="s">
        <v>147</v>
      </c>
      <c r="G12" s="9"/>
      <c r="H12" s="9"/>
      <c r="I12" s="10">
        <v>16240</v>
      </c>
    </row>
    <row r="13" spans="1:9" ht="24">
      <c r="A13" s="7" t="s">
        <v>22</v>
      </c>
      <c r="B13" s="7">
        <v>1712</v>
      </c>
      <c r="C13" s="27" t="s">
        <v>144</v>
      </c>
      <c r="D13" s="37">
        <v>9731</v>
      </c>
      <c r="E13" s="8" t="s">
        <v>46</v>
      </c>
      <c r="F13" s="17" t="s">
        <v>148</v>
      </c>
      <c r="G13" s="9"/>
      <c r="H13" s="9"/>
      <c r="I13" s="18">
        <v>6960</v>
      </c>
    </row>
    <row r="14" spans="1:9" ht="12">
      <c r="A14" s="7" t="s">
        <v>22</v>
      </c>
      <c r="B14" s="7">
        <v>1713</v>
      </c>
      <c r="C14" s="19" t="s">
        <v>144</v>
      </c>
      <c r="D14" s="36">
        <v>2111</v>
      </c>
      <c r="E14" s="8" t="s">
        <v>156</v>
      </c>
      <c r="F14" s="15" t="s">
        <v>149</v>
      </c>
      <c r="G14" s="9"/>
      <c r="H14" s="9"/>
      <c r="I14" s="10">
        <v>3480</v>
      </c>
    </row>
    <row r="15" spans="1:9" ht="24">
      <c r="A15" s="7" t="s">
        <v>22</v>
      </c>
      <c r="B15" s="7">
        <v>1759</v>
      </c>
      <c r="C15" s="19" t="s">
        <v>145</v>
      </c>
      <c r="D15" s="36">
        <v>3995</v>
      </c>
      <c r="E15" s="8" t="s">
        <v>45</v>
      </c>
      <c r="F15" s="17" t="s">
        <v>150</v>
      </c>
      <c r="G15" s="9"/>
      <c r="H15" s="9"/>
      <c r="I15" s="10">
        <v>2320</v>
      </c>
    </row>
    <row r="16" spans="1:9" ht="24">
      <c r="A16" s="7" t="s">
        <v>22</v>
      </c>
      <c r="B16" s="7">
        <v>1760</v>
      </c>
      <c r="C16" s="19" t="s">
        <v>145</v>
      </c>
      <c r="D16" s="36">
        <v>6332</v>
      </c>
      <c r="E16" s="8" t="s">
        <v>161</v>
      </c>
      <c r="F16" s="15" t="s">
        <v>151</v>
      </c>
      <c r="G16" s="9"/>
      <c r="H16" s="9"/>
      <c r="I16" s="10">
        <v>3480</v>
      </c>
    </row>
    <row r="17" spans="1:9" ht="24">
      <c r="A17" s="7" t="s">
        <v>22</v>
      </c>
      <c r="B17" s="7">
        <v>1761</v>
      </c>
      <c r="C17" s="19" t="s">
        <v>145</v>
      </c>
      <c r="D17" s="36">
        <v>6344</v>
      </c>
      <c r="E17" s="8" t="s">
        <v>41</v>
      </c>
      <c r="F17" s="15" t="s">
        <v>152</v>
      </c>
      <c r="G17" s="9"/>
      <c r="H17" s="9"/>
      <c r="I17" s="10">
        <v>12180</v>
      </c>
    </row>
    <row r="18" spans="1:9" ht="24">
      <c r="A18" s="20" t="s">
        <v>22</v>
      </c>
      <c r="B18" s="20">
        <v>1762</v>
      </c>
      <c r="C18" s="19" t="s">
        <v>145</v>
      </c>
      <c r="D18" s="36">
        <v>6320</v>
      </c>
      <c r="E18" s="8" t="s">
        <v>48</v>
      </c>
      <c r="F18" s="21" t="s">
        <v>153</v>
      </c>
      <c r="G18" s="9"/>
      <c r="H18" s="9"/>
      <c r="I18" s="10">
        <v>15000.01</v>
      </c>
    </row>
    <row r="19" spans="1:9" ht="24">
      <c r="A19" s="7" t="s">
        <v>22</v>
      </c>
      <c r="B19" s="7">
        <v>1763</v>
      </c>
      <c r="C19" s="19" t="s">
        <v>145</v>
      </c>
      <c r="D19" s="36">
        <v>6356</v>
      </c>
      <c r="E19" s="8" t="s">
        <v>165</v>
      </c>
      <c r="F19" s="15" t="s">
        <v>154</v>
      </c>
      <c r="G19" s="9"/>
      <c r="H19" s="9"/>
      <c r="I19" s="10">
        <v>5800</v>
      </c>
    </row>
    <row r="20" spans="1:9" ht="12">
      <c r="A20" s="7" t="s">
        <v>22</v>
      </c>
      <c r="B20" s="7">
        <v>1856</v>
      </c>
      <c r="C20" s="19" t="s">
        <v>146</v>
      </c>
      <c r="D20" s="36">
        <v>30002</v>
      </c>
      <c r="E20" s="8" t="s">
        <v>162</v>
      </c>
      <c r="F20" s="15" t="s">
        <v>155</v>
      </c>
      <c r="G20" s="9"/>
      <c r="H20" s="9"/>
      <c r="I20" s="10">
        <v>5800</v>
      </c>
    </row>
    <row r="21" spans="3:9" ht="12.75" thickBot="1">
      <c r="C21" s="22"/>
      <c r="D21" s="22"/>
      <c r="E21" s="23"/>
      <c r="F21" s="24"/>
      <c r="G21" s="25"/>
      <c r="H21" s="25"/>
      <c r="I21" s="26"/>
    </row>
    <row r="22" spans="6:9" ht="12.75" thickBot="1">
      <c r="F22" s="16" t="s">
        <v>3</v>
      </c>
      <c r="G22" s="6"/>
      <c r="H22" s="6"/>
      <c r="I22" s="11">
        <f>SUM(I12:I20)</f>
        <v>71260.01000000001</v>
      </c>
    </row>
    <row r="40" ht="12">
      <c r="I40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J41"/>
  <sheetViews>
    <sheetView view="pageBreakPreview" zoomScale="75" zoomScaleNormal="75" zoomScaleSheetLayoutView="75" zoomScalePageLayoutView="0" workbookViewId="0" topLeftCell="A7">
      <selection activeCell="A12" sqref="A12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bestFit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166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36">
      <c r="A12" s="7" t="s">
        <v>22</v>
      </c>
      <c r="B12" s="7">
        <v>1935</v>
      </c>
      <c r="C12" s="19" t="s">
        <v>168</v>
      </c>
      <c r="D12" s="36">
        <v>14593</v>
      </c>
      <c r="E12" s="8" t="s">
        <v>218</v>
      </c>
      <c r="F12" s="15" t="s">
        <v>173</v>
      </c>
      <c r="G12" s="9"/>
      <c r="H12" s="9"/>
      <c r="I12" s="10">
        <v>2000</v>
      </c>
    </row>
    <row r="13" spans="1:9" ht="24">
      <c r="A13" s="7" t="s">
        <v>22</v>
      </c>
      <c r="B13" s="7">
        <v>1959</v>
      </c>
      <c r="C13" s="27" t="s">
        <v>169</v>
      </c>
      <c r="D13" s="37">
        <v>7043</v>
      </c>
      <c r="E13" s="8" t="s">
        <v>219</v>
      </c>
      <c r="F13" s="17" t="s">
        <v>174</v>
      </c>
      <c r="G13" s="9"/>
      <c r="H13" s="9"/>
      <c r="I13" s="18">
        <v>3480</v>
      </c>
    </row>
    <row r="14" spans="1:9" ht="24">
      <c r="A14" s="7" t="s">
        <v>22</v>
      </c>
      <c r="B14" s="7">
        <v>1971</v>
      </c>
      <c r="C14" s="19" t="s">
        <v>170</v>
      </c>
      <c r="D14" s="36">
        <v>1971</v>
      </c>
      <c r="E14" s="8" t="s">
        <v>220</v>
      </c>
      <c r="F14" s="15" t="s">
        <v>175</v>
      </c>
      <c r="G14" s="9"/>
      <c r="H14" s="9"/>
      <c r="I14" s="10">
        <v>7026.93</v>
      </c>
    </row>
    <row r="15" spans="1:9" ht="36">
      <c r="A15" s="7" t="s">
        <v>22</v>
      </c>
      <c r="B15" s="7">
        <v>2044</v>
      </c>
      <c r="C15" s="19" t="s">
        <v>171</v>
      </c>
      <c r="D15" s="36">
        <v>8099</v>
      </c>
      <c r="E15" s="8" t="s">
        <v>221</v>
      </c>
      <c r="F15" s="17" t="s">
        <v>176</v>
      </c>
      <c r="G15" s="9"/>
      <c r="H15" s="9"/>
      <c r="I15" s="10">
        <v>1200</v>
      </c>
    </row>
    <row r="16" spans="1:9" ht="36">
      <c r="A16" s="7" t="s">
        <v>22</v>
      </c>
      <c r="B16" s="7">
        <v>2045</v>
      </c>
      <c r="C16" s="19" t="s">
        <v>171</v>
      </c>
      <c r="D16" s="36">
        <v>14639</v>
      </c>
      <c r="E16" s="8" t="s">
        <v>218</v>
      </c>
      <c r="F16" s="15" t="s">
        <v>177</v>
      </c>
      <c r="G16" s="9"/>
      <c r="H16" s="9"/>
      <c r="I16" s="10">
        <v>2000</v>
      </c>
    </row>
    <row r="17" spans="1:9" ht="24">
      <c r="A17" s="7" t="s">
        <v>22</v>
      </c>
      <c r="B17" s="7">
        <v>2047</v>
      </c>
      <c r="C17" s="19" t="s">
        <v>172</v>
      </c>
      <c r="D17" s="36">
        <v>2819</v>
      </c>
      <c r="E17" s="8" t="s">
        <v>222</v>
      </c>
      <c r="F17" s="15" t="s">
        <v>178</v>
      </c>
      <c r="G17" s="9"/>
      <c r="H17" s="9"/>
      <c r="I17" s="10">
        <v>4999.99</v>
      </c>
    </row>
    <row r="18" spans="1:9" ht="24">
      <c r="A18" s="20" t="s">
        <v>22</v>
      </c>
      <c r="B18" s="20">
        <v>2048</v>
      </c>
      <c r="C18" s="19" t="s">
        <v>171</v>
      </c>
      <c r="D18" s="36">
        <v>2048</v>
      </c>
      <c r="E18" s="8" t="s">
        <v>226</v>
      </c>
      <c r="F18" s="21" t="s">
        <v>179</v>
      </c>
      <c r="G18" s="9"/>
      <c r="H18" s="9"/>
      <c r="I18" s="10">
        <v>5800</v>
      </c>
    </row>
    <row r="19" spans="1:9" ht="24">
      <c r="A19" s="7" t="s">
        <v>22</v>
      </c>
      <c r="B19" s="7">
        <v>2049</v>
      </c>
      <c r="C19" s="19" t="s">
        <v>171</v>
      </c>
      <c r="D19" s="36">
        <v>1006</v>
      </c>
      <c r="E19" s="8" t="s">
        <v>223</v>
      </c>
      <c r="F19" s="15" t="s">
        <v>180</v>
      </c>
      <c r="G19" s="9"/>
      <c r="H19" s="9"/>
      <c r="I19" s="10">
        <v>16240</v>
      </c>
    </row>
    <row r="20" spans="1:9" ht="24">
      <c r="A20" s="7" t="s">
        <v>22</v>
      </c>
      <c r="B20" s="7">
        <v>2063</v>
      </c>
      <c r="C20" s="19" t="s">
        <v>171</v>
      </c>
      <c r="D20" s="36">
        <v>2845</v>
      </c>
      <c r="E20" s="8" t="s">
        <v>224</v>
      </c>
      <c r="F20" s="15" t="s">
        <v>181</v>
      </c>
      <c r="G20" s="9"/>
      <c r="H20" s="9"/>
      <c r="I20" s="10">
        <v>2320</v>
      </c>
    </row>
    <row r="21" spans="1:9" ht="24">
      <c r="A21" s="7" t="s">
        <v>22</v>
      </c>
      <c r="B21" s="7">
        <v>2064</v>
      </c>
      <c r="C21" s="19" t="s">
        <v>171</v>
      </c>
      <c r="D21" s="36">
        <v>62</v>
      </c>
      <c r="E21" s="8" t="s">
        <v>225</v>
      </c>
      <c r="F21" s="15" t="s">
        <v>182</v>
      </c>
      <c r="G21" s="9"/>
      <c r="H21" s="9"/>
      <c r="I21" s="10">
        <v>5800</v>
      </c>
    </row>
    <row r="22" spans="3:9" ht="12.75" thickBot="1">
      <c r="C22" s="22"/>
      <c r="D22" s="22"/>
      <c r="E22" s="23"/>
      <c r="F22" s="24"/>
      <c r="G22" s="25"/>
      <c r="H22" s="25"/>
      <c r="I22" s="26"/>
    </row>
    <row r="23" spans="6:9" ht="12.75" thickBot="1">
      <c r="F23" s="16" t="s">
        <v>3</v>
      </c>
      <c r="G23" s="6"/>
      <c r="H23" s="6"/>
      <c r="I23" s="11">
        <f>SUM(I12:I21)</f>
        <v>50866.92</v>
      </c>
    </row>
    <row r="41" ht="12">
      <c r="I41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J38"/>
  <sheetViews>
    <sheetView view="pageBreakPreview" zoomScale="75" zoomScaleNormal="75" zoomScaleSheetLayoutView="75" zoomScalePageLayoutView="0" workbookViewId="0" topLeftCell="A7">
      <selection activeCell="A12" sqref="A12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bestFit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167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24">
      <c r="A12" s="7" t="s">
        <v>22</v>
      </c>
      <c r="B12" s="7">
        <v>2135</v>
      </c>
      <c r="C12" s="19" t="s">
        <v>183</v>
      </c>
      <c r="D12" s="36">
        <v>2135</v>
      </c>
      <c r="E12" s="8" t="s">
        <v>220</v>
      </c>
      <c r="F12" s="15" t="s">
        <v>187</v>
      </c>
      <c r="G12" s="9"/>
      <c r="H12" s="9"/>
      <c r="I12" s="10">
        <v>7026.93</v>
      </c>
    </row>
    <row r="13" spans="1:9" ht="24">
      <c r="A13" s="7" t="s">
        <v>22</v>
      </c>
      <c r="B13" s="7">
        <v>2190</v>
      </c>
      <c r="C13" s="27" t="s">
        <v>184</v>
      </c>
      <c r="D13" s="37">
        <v>2190</v>
      </c>
      <c r="E13" s="8" t="s">
        <v>227</v>
      </c>
      <c r="F13" s="17" t="s">
        <v>188</v>
      </c>
      <c r="G13" s="9"/>
      <c r="H13" s="9"/>
      <c r="I13" s="18">
        <v>6960</v>
      </c>
    </row>
    <row r="14" spans="1:9" ht="24">
      <c r="A14" s="7" t="s">
        <v>22</v>
      </c>
      <c r="B14" s="7">
        <v>2212</v>
      </c>
      <c r="C14" s="19" t="s">
        <v>185</v>
      </c>
      <c r="D14" s="36">
        <v>2212</v>
      </c>
      <c r="E14" s="8" t="s">
        <v>222</v>
      </c>
      <c r="F14" s="15" t="s">
        <v>189</v>
      </c>
      <c r="G14" s="9"/>
      <c r="H14" s="9"/>
      <c r="I14" s="10">
        <v>4999.99</v>
      </c>
    </row>
    <row r="15" spans="1:9" ht="24">
      <c r="A15" s="7" t="s">
        <v>22</v>
      </c>
      <c r="B15" s="7">
        <v>2217</v>
      </c>
      <c r="C15" s="19" t="s">
        <v>185</v>
      </c>
      <c r="D15" s="36">
        <v>14678</v>
      </c>
      <c r="E15" s="8" t="s">
        <v>228</v>
      </c>
      <c r="F15" s="17" t="s">
        <v>190</v>
      </c>
      <c r="G15" s="9"/>
      <c r="H15" s="9"/>
      <c r="I15" s="10">
        <v>3480</v>
      </c>
    </row>
    <row r="16" spans="1:9" ht="24">
      <c r="A16" s="7" t="s">
        <v>22</v>
      </c>
      <c r="B16" s="7">
        <v>2218</v>
      </c>
      <c r="C16" s="19" t="s">
        <v>185</v>
      </c>
      <c r="D16" s="36">
        <v>2218</v>
      </c>
      <c r="E16" s="8" t="s">
        <v>219</v>
      </c>
      <c r="F16" s="15" t="s">
        <v>191</v>
      </c>
      <c r="G16" s="9"/>
      <c r="H16" s="9"/>
      <c r="I16" s="10">
        <v>3480</v>
      </c>
    </row>
    <row r="17" spans="1:9" ht="36">
      <c r="A17" s="7" t="s">
        <v>22</v>
      </c>
      <c r="B17" s="7">
        <v>2263</v>
      </c>
      <c r="C17" s="19" t="s">
        <v>186</v>
      </c>
      <c r="D17" s="36">
        <v>14695</v>
      </c>
      <c r="E17" s="8" t="s">
        <v>218</v>
      </c>
      <c r="F17" s="15" t="s">
        <v>192</v>
      </c>
      <c r="G17" s="9"/>
      <c r="H17" s="9"/>
      <c r="I17" s="10">
        <v>2000</v>
      </c>
    </row>
    <row r="18" spans="1:9" ht="36">
      <c r="A18" s="20" t="s">
        <v>22</v>
      </c>
      <c r="B18" s="20">
        <v>2264</v>
      </c>
      <c r="C18" s="19" t="s">
        <v>186</v>
      </c>
      <c r="D18" s="36">
        <v>14696</v>
      </c>
      <c r="E18" s="8" t="s">
        <v>218</v>
      </c>
      <c r="F18" s="21" t="s">
        <v>193</v>
      </c>
      <c r="G18" s="9"/>
      <c r="H18" s="9"/>
      <c r="I18" s="10">
        <v>2500</v>
      </c>
    </row>
    <row r="19" spans="3:9" ht="12.75" thickBot="1">
      <c r="C19" s="22"/>
      <c r="D19" s="22"/>
      <c r="E19" s="23"/>
      <c r="F19" s="24"/>
      <c r="G19" s="25"/>
      <c r="H19" s="25"/>
      <c r="I19" s="26"/>
    </row>
    <row r="20" spans="6:9" ht="12.75" thickBot="1">
      <c r="F20" s="16" t="s">
        <v>3</v>
      </c>
      <c r="G20" s="6"/>
      <c r="H20" s="6"/>
      <c r="I20" s="11">
        <f>SUM(I12:I18)</f>
        <v>30446.92</v>
      </c>
    </row>
    <row r="38" ht="12">
      <c r="I38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J47"/>
  <sheetViews>
    <sheetView view="pageBreakPreview" zoomScale="75" zoomScaleNormal="75" zoomScaleSheetLayoutView="75" zoomScalePageLayoutView="0" workbookViewId="0" topLeftCell="A1">
      <selection activeCell="A12" sqref="A12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bestFit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194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24">
      <c r="A12" s="7" t="s">
        <v>22</v>
      </c>
      <c r="B12" s="7">
        <v>2312</v>
      </c>
      <c r="C12" s="19" t="s">
        <v>195</v>
      </c>
      <c r="D12" s="36">
        <v>2312</v>
      </c>
      <c r="E12" s="8" t="s">
        <v>225</v>
      </c>
      <c r="F12" s="15" t="s">
        <v>202</v>
      </c>
      <c r="G12" s="9"/>
      <c r="H12" s="9"/>
      <c r="I12" s="10">
        <v>5800</v>
      </c>
    </row>
    <row r="13" spans="1:9" ht="12">
      <c r="A13" s="7" t="s">
        <v>22</v>
      </c>
      <c r="B13" s="7">
        <v>2317</v>
      </c>
      <c r="C13" s="27" t="s">
        <v>195</v>
      </c>
      <c r="D13" s="37">
        <v>2317</v>
      </c>
      <c r="E13" s="8" t="s">
        <v>226</v>
      </c>
      <c r="F13" s="17" t="s">
        <v>203</v>
      </c>
      <c r="G13" s="9"/>
      <c r="H13" s="9"/>
      <c r="I13" s="18">
        <v>5800</v>
      </c>
    </row>
    <row r="14" spans="1:9" ht="24">
      <c r="A14" s="7" t="s">
        <v>22</v>
      </c>
      <c r="B14" s="7">
        <v>2320</v>
      </c>
      <c r="C14" s="19" t="s">
        <v>195</v>
      </c>
      <c r="D14" s="36">
        <v>2320</v>
      </c>
      <c r="E14" s="8" t="s">
        <v>219</v>
      </c>
      <c r="F14" s="15" t="s">
        <v>204</v>
      </c>
      <c r="G14" s="9"/>
      <c r="H14" s="9"/>
      <c r="I14" s="10">
        <v>6960</v>
      </c>
    </row>
    <row r="15" spans="1:9" ht="24">
      <c r="A15" s="7" t="s">
        <v>22</v>
      </c>
      <c r="B15" s="7">
        <v>2322</v>
      </c>
      <c r="C15" s="19" t="s">
        <v>195</v>
      </c>
      <c r="D15" s="36">
        <v>2322</v>
      </c>
      <c r="E15" s="8" t="s">
        <v>224</v>
      </c>
      <c r="F15" s="17" t="s">
        <v>205</v>
      </c>
      <c r="G15" s="9"/>
      <c r="H15" s="9"/>
      <c r="I15" s="10">
        <v>2320</v>
      </c>
    </row>
    <row r="16" spans="1:9" ht="24">
      <c r="A16" s="7" t="s">
        <v>22</v>
      </c>
      <c r="B16" s="7">
        <v>2324</v>
      </c>
      <c r="C16" s="19" t="s">
        <v>195</v>
      </c>
      <c r="D16" s="36">
        <v>2324</v>
      </c>
      <c r="E16" s="8" t="s">
        <v>229</v>
      </c>
      <c r="F16" s="15" t="s">
        <v>206</v>
      </c>
      <c r="G16" s="9"/>
      <c r="H16" s="9"/>
      <c r="I16" s="10">
        <v>17980</v>
      </c>
    </row>
    <row r="17" spans="1:9" ht="36">
      <c r="A17" s="7" t="s">
        <v>22</v>
      </c>
      <c r="B17" s="7">
        <v>2352</v>
      </c>
      <c r="C17" s="19" t="s">
        <v>196</v>
      </c>
      <c r="D17" s="36">
        <v>2352</v>
      </c>
      <c r="E17" s="8" t="s">
        <v>225</v>
      </c>
      <c r="F17" s="15" t="s">
        <v>207</v>
      </c>
      <c r="G17" s="9"/>
      <c r="H17" s="9"/>
      <c r="I17" s="10">
        <v>5800</v>
      </c>
    </row>
    <row r="18" spans="1:9" ht="24">
      <c r="A18" s="20" t="s">
        <v>22</v>
      </c>
      <c r="B18" s="20">
        <v>2370</v>
      </c>
      <c r="C18" s="19" t="s">
        <v>197</v>
      </c>
      <c r="D18" s="36">
        <v>2370</v>
      </c>
      <c r="E18" s="8" t="s">
        <v>222</v>
      </c>
      <c r="F18" s="21" t="s">
        <v>208</v>
      </c>
      <c r="G18" s="9"/>
      <c r="H18" s="9"/>
      <c r="I18" s="10">
        <v>4999.99</v>
      </c>
    </row>
    <row r="19" spans="1:9" ht="12">
      <c r="A19" s="7" t="s">
        <v>22</v>
      </c>
      <c r="B19" s="7">
        <v>2379</v>
      </c>
      <c r="C19" s="19" t="s">
        <v>198</v>
      </c>
      <c r="D19" s="36">
        <v>2379</v>
      </c>
      <c r="E19" s="8" t="s">
        <v>223</v>
      </c>
      <c r="F19" s="15" t="s">
        <v>209</v>
      </c>
      <c r="G19" s="9"/>
      <c r="H19" s="9"/>
      <c r="I19" s="10">
        <v>16240</v>
      </c>
    </row>
    <row r="20" spans="1:9" ht="24">
      <c r="A20" s="7" t="s">
        <v>22</v>
      </c>
      <c r="B20" s="7">
        <v>2384</v>
      </c>
      <c r="C20" s="19" t="s">
        <v>198</v>
      </c>
      <c r="D20" s="36">
        <v>2384</v>
      </c>
      <c r="E20" s="8" t="s">
        <v>227</v>
      </c>
      <c r="F20" s="15" t="s">
        <v>210</v>
      </c>
      <c r="G20" s="9"/>
      <c r="H20" s="9"/>
      <c r="I20" s="10">
        <v>6960</v>
      </c>
    </row>
    <row r="21" spans="1:9" ht="24">
      <c r="A21" s="7" t="s">
        <v>22</v>
      </c>
      <c r="B21" s="7">
        <v>2386</v>
      </c>
      <c r="C21" s="19" t="s">
        <v>199</v>
      </c>
      <c r="D21" s="36">
        <v>2386</v>
      </c>
      <c r="E21" s="8" t="s">
        <v>230</v>
      </c>
      <c r="F21" s="15" t="s">
        <v>211</v>
      </c>
      <c r="G21" s="9"/>
      <c r="H21" s="9"/>
      <c r="I21" s="10">
        <v>5800</v>
      </c>
    </row>
    <row r="22" spans="1:9" ht="12">
      <c r="A22" s="7" t="s">
        <v>22</v>
      </c>
      <c r="B22" s="7">
        <v>2415</v>
      </c>
      <c r="C22" s="19" t="s">
        <v>200</v>
      </c>
      <c r="D22" s="36">
        <v>2415</v>
      </c>
      <c r="E22" s="8" t="s">
        <v>226</v>
      </c>
      <c r="F22" s="15" t="s">
        <v>212</v>
      </c>
      <c r="G22" s="9"/>
      <c r="H22" s="9"/>
      <c r="I22" s="10">
        <v>5800</v>
      </c>
    </row>
    <row r="23" spans="1:9" ht="24">
      <c r="A23" s="7" t="s">
        <v>22</v>
      </c>
      <c r="B23" s="7">
        <v>2417</v>
      </c>
      <c r="C23" s="19" t="s">
        <v>200</v>
      </c>
      <c r="D23" s="36">
        <v>2417</v>
      </c>
      <c r="E23" s="8" t="s">
        <v>220</v>
      </c>
      <c r="F23" s="15" t="s">
        <v>213</v>
      </c>
      <c r="G23" s="9"/>
      <c r="H23" s="9"/>
      <c r="I23" s="10">
        <v>7026.93</v>
      </c>
    </row>
    <row r="24" spans="1:9" ht="24">
      <c r="A24" s="7" t="s">
        <v>22</v>
      </c>
      <c r="B24" s="7">
        <v>2418</v>
      </c>
      <c r="C24" s="19" t="s">
        <v>200</v>
      </c>
      <c r="D24" s="36">
        <v>2418</v>
      </c>
      <c r="E24" s="8" t="s">
        <v>231</v>
      </c>
      <c r="F24" s="15" t="s">
        <v>214</v>
      </c>
      <c r="G24" s="9"/>
      <c r="H24" s="9"/>
      <c r="I24" s="10">
        <v>20000</v>
      </c>
    </row>
    <row r="25" spans="1:9" ht="12">
      <c r="A25" s="7" t="s">
        <v>22</v>
      </c>
      <c r="B25" s="7">
        <v>2419</v>
      </c>
      <c r="C25" s="19" t="s">
        <v>200</v>
      </c>
      <c r="D25" s="36">
        <v>2419</v>
      </c>
      <c r="E25" s="8" t="s">
        <v>232</v>
      </c>
      <c r="F25" s="15" t="s">
        <v>215</v>
      </c>
      <c r="G25" s="9"/>
      <c r="H25" s="9"/>
      <c r="I25" s="10">
        <v>3375</v>
      </c>
    </row>
    <row r="26" spans="1:9" ht="36">
      <c r="A26" s="7" t="s">
        <v>22</v>
      </c>
      <c r="B26" s="7">
        <v>2420</v>
      </c>
      <c r="C26" s="19" t="s">
        <v>200</v>
      </c>
      <c r="D26" s="36">
        <v>2420</v>
      </c>
      <c r="E26" s="8" t="s">
        <v>233</v>
      </c>
      <c r="F26" s="15" t="s">
        <v>216</v>
      </c>
      <c r="G26" s="9"/>
      <c r="H26" s="9"/>
      <c r="I26" s="10">
        <v>11130</v>
      </c>
    </row>
    <row r="27" spans="1:9" ht="12">
      <c r="A27" s="7" t="s">
        <v>22</v>
      </c>
      <c r="B27" s="7">
        <v>2449</v>
      </c>
      <c r="C27" s="19" t="s">
        <v>201</v>
      </c>
      <c r="D27" s="36">
        <v>2449</v>
      </c>
      <c r="E27" s="8" t="s">
        <v>234</v>
      </c>
      <c r="F27" s="15" t="s">
        <v>217</v>
      </c>
      <c r="G27" s="9"/>
      <c r="H27" s="9"/>
      <c r="I27" s="10">
        <v>3480</v>
      </c>
    </row>
    <row r="28" spans="3:9" ht="12.75" thickBot="1">
      <c r="C28" s="22"/>
      <c r="D28" s="22"/>
      <c r="E28" s="23"/>
      <c r="F28" s="24"/>
      <c r="G28" s="25"/>
      <c r="H28" s="25"/>
      <c r="I28" s="26"/>
    </row>
    <row r="29" spans="6:9" ht="12.75" thickBot="1">
      <c r="F29" s="16" t="s">
        <v>3</v>
      </c>
      <c r="G29" s="6"/>
      <c r="H29" s="6"/>
      <c r="I29" s="11">
        <f>SUM(I12:I27)</f>
        <v>129471.91999999998</v>
      </c>
    </row>
    <row r="47" ht="12">
      <c r="I47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="75" zoomScaleNormal="75" zoomScaleSheetLayoutView="75" zoomScalePageLayoutView="0" workbookViewId="0" topLeftCell="A2">
      <selection activeCell="A12" sqref="A12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bestFit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15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24">
      <c r="A12" s="7" t="s">
        <v>22</v>
      </c>
      <c r="B12" s="7">
        <v>123</v>
      </c>
      <c r="C12" s="19" t="s">
        <v>18</v>
      </c>
      <c r="D12" s="19">
        <v>13835</v>
      </c>
      <c r="E12" s="8" t="s">
        <v>41</v>
      </c>
      <c r="F12" s="15" t="s">
        <v>20</v>
      </c>
      <c r="G12" s="9" t="s">
        <v>50</v>
      </c>
      <c r="H12" s="9"/>
      <c r="I12" s="10">
        <v>4060</v>
      </c>
    </row>
    <row r="13" spans="1:9" ht="12">
      <c r="A13" s="7" t="s">
        <v>22</v>
      </c>
      <c r="B13" s="7">
        <v>124</v>
      </c>
      <c r="C13" s="27" t="s">
        <v>19</v>
      </c>
      <c r="D13" s="27">
        <v>13718</v>
      </c>
      <c r="E13" s="8" t="s">
        <v>42</v>
      </c>
      <c r="F13" s="17" t="s">
        <v>21</v>
      </c>
      <c r="G13" s="9">
        <v>78</v>
      </c>
      <c r="H13" s="9"/>
      <c r="I13" s="18">
        <v>9280</v>
      </c>
    </row>
    <row r="14" spans="3:9" ht="12.75" thickBot="1">
      <c r="C14" s="22"/>
      <c r="D14" s="22"/>
      <c r="E14" s="23"/>
      <c r="F14" s="24"/>
      <c r="G14" s="25"/>
      <c r="H14" s="25"/>
      <c r="I14" s="26"/>
    </row>
    <row r="15" spans="6:9" ht="12.75" thickBot="1">
      <c r="F15" s="16" t="s">
        <v>3</v>
      </c>
      <c r="G15" s="6"/>
      <c r="H15" s="6"/>
      <c r="I15" s="11">
        <f>SUM(I12:I13)</f>
        <v>13340</v>
      </c>
    </row>
    <row r="33" ht="12">
      <c r="I33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view="pageBreakPreview" zoomScale="75" zoomScaleNormal="75" zoomScaleSheetLayoutView="75" zoomScalePageLayoutView="0" workbookViewId="0" topLeftCell="A3">
      <selection activeCell="A12" sqref="A12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bestFit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56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12">
      <c r="A12" s="7" t="s">
        <v>22</v>
      </c>
      <c r="B12" s="7">
        <v>173</v>
      </c>
      <c r="C12" s="19" t="s">
        <v>23</v>
      </c>
      <c r="D12" s="19">
        <v>13549</v>
      </c>
      <c r="E12" s="8" t="s">
        <v>43</v>
      </c>
      <c r="F12" s="15" t="s">
        <v>25</v>
      </c>
      <c r="G12" s="9" t="s">
        <v>51</v>
      </c>
      <c r="H12" s="9" t="s">
        <v>90</v>
      </c>
      <c r="I12" s="10">
        <v>5800</v>
      </c>
    </row>
    <row r="13" spans="1:9" ht="12">
      <c r="A13" s="7" t="s">
        <v>22</v>
      </c>
      <c r="B13" s="7">
        <v>327</v>
      </c>
      <c r="C13" s="27" t="s">
        <v>24</v>
      </c>
      <c r="D13" s="27">
        <v>13718</v>
      </c>
      <c r="E13" s="8" t="s">
        <v>42</v>
      </c>
      <c r="F13" s="17" t="s">
        <v>26</v>
      </c>
      <c r="G13" s="9">
        <v>83</v>
      </c>
      <c r="H13" s="9"/>
      <c r="I13" s="18">
        <v>9280</v>
      </c>
    </row>
    <row r="14" spans="1:9" ht="24">
      <c r="A14" s="7" t="s">
        <v>22</v>
      </c>
      <c r="B14" s="7">
        <v>329</v>
      </c>
      <c r="C14" s="19" t="s">
        <v>24</v>
      </c>
      <c r="D14" s="19">
        <v>13720</v>
      </c>
      <c r="E14" s="8" t="s">
        <v>44</v>
      </c>
      <c r="F14" s="15" t="s">
        <v>27</v>
      </c>
      <c r="G14" s="9">
        <v>62</v>
      </c>
      <c r="H14" s="9"/>
      <c r="I14" s="10">
        <v>5800</v>
      </c>
    </row>
    <row r="15" spans="1:9" ht="12">
      <c r="A15" s="7" t="s">
        <v>22</v>
      </c>
      <c r="B15" s="7">
        <v>332</v>
      </c>
      <c r="C15" s="19" t="s">
        <v>24</v>
      </c>
      <c r="D15" s="19">
        <v>13689</v>
      </c>
      <c r="E15" s="8" t="s">
        <v>45</v>
      </c>
      <c r="F15" s="17" t="s">
        <v>28</v>
      </c>
      <c r="G15" s="9" t="s">
        <v>52</v>
      </c>
      <c r="H15" s="9"/>
      <c r="I15" s="10">
        <v>4640</v>
      </c>
    </row>
    <row r="16" spans="3:9" ht="12.75" thickBot="1">
      <c r="C16" s="22"/>
      <c r="D16" s="22"/>
      <c r="E16" s="23"/>
      <c r="F16" s="24"/>
      <c r="G16" s="25"/>
      <c r="H16" s="25"/>
      <c r="I16" s="26"/>
    </row>
    <row r="17" spans="6:9" ht="12.75" thickBot="1">
      <c r="F17" s="16" t="s">
        <v>3</v>
      </c>
      <c r="G17" s="6"/>
      <c r="H17" s="6"/>
      <c r="I17" s="11">
        <f>SUM(I12:I15)</f>
        <v>25520</v>
      </c>
    </row>
    <row r="35" ht="12">
      <c r="I35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40"/>
  <sheetViews>
    <sheetView view="pageBreakPreview" zoomScale="75" zoomScaleNormal="75" zoomScaleSheetLayoutView="75" zoomScalePageLayoutView="0" workbookViewId="0" topLeftCell="A7">
      <selection activeCell="A12" sqref="A12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bestFit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57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12">
      <c r="A12" s="7" t="s">
        <v>22</v>
      </c>
      <c r="B12" s="7">
        <v>382</v>
      </c>
      <c r="C12" s="19" t="s">
        <v>29</v>
      </c>
      <c r="D12" s="36">
        <v>13726</v>
      </c>
      <c r="E12" s="8" t="s">
        <v>46</v>
      </c>
      <c r="F12" s="15" t="s">
        <v>35</v>
      </c>
      <c r="G12" s="9">
        <v>69</v>
      </c>
      <c r="H12" s="9"/>
      <c r="I12" s="10">
        <v>6960</v>
      </c>
    </row>
    <row r="13" spans="1:9" ht="24">
      <c r="A13" s="7" t="s">
        <v>22</v>
      </c>
      <c r="B13" s="7">
        <v>470</v>
      </c>
      <c r="C13" s="27" t="s">
        <v>30</v>
      </c>
      <c r="D13" s="37">
        <v>13795</v>
      </c>
      <c r="E13" s="8" t="s">
        <v>47</v>
      </c>
      <c r="F13" s="17" t="s">
        <v>36</v>
      </c>
      <c r="G13" s="9">
        <v>42</v>
      </c>
      <c r="H13" s="9"/>
      <c r="I13" s="18">
        <v>3480</v>
      </c>
    </row>
    <row r="14" spans="1:9" ht="36">
      <c r="A14" s="7" t="s">
        <v>22</v>
      </c>
      <c r="B14" s="7">
        <v>471</v>
      </c>
      <c r="C14" s="19" t="s">
        <v>31</v>
      </c>
      <c r="D14" s="36">
        <v>13796</v>
      </c>
      <c r="E14" s="8" t="s">
        <v>48</v>
      </c>
      <c r="F14" s="15" t="s">
        <v>37</v>
      </c>
      <c r="G14" s="9">
        <v>51</v>
      </c>
      <c r="H14" s="9"/>
      <c r="I14" s="10">
        <v>15000.01</v>
      </c>
    </row>
    <row r="15" spans="1:9" ht="12">
      <c r="A15" s="7" t="s">
        <v>22</v>
      </c>
      <c r="B15" s="7">
        <v>510</v>
      </c>
      <c r="C15" s="19" t="s">
        <v>32</v>
      </c>
      <c r="D15" s="36">
        <v>13815</v>
      </c>
      <c r="E15" s="8" t="s">
        <v>45</v>
      </c>
      <c r="F15" s="17" t="s">
        <v>38</v>
      </c>
      <c r="G15" s="9" t="s">
        <v>53</v>
      </c>
      <c r="H15" s="9"/>
      <c r="I15" s="10">
        <v>2320</v>
      </c>
    </row>
    <row r="16" spans="1:9" ht="24">
      <c r="A16" s="7" t="s">
        <v>22</v>
      </c>
      <c r="B16" s="7">
        <v>577</v>
      </c>
      <c r="C16" s="19" t="s">
        <v>33</v>
      </c>
      <c r="D16" s="36">
        <v>13863</v>
      </c>
      <c r="E16" s="8" t="s">
        <v>49</v>
      </c>
      <c r="F16" s="15" t="s">
        <v>39</v>
      </c>
      <c r="G16" s="9" t="s">
        <v>51</v>
      </c>
      <c r="H16" s="9"/>
      <c r="I16" s="10">
        <v>3480</v>
      </c>
    </row>
    <row r="17" spans="1:9" ht="12">
      <c r="A17" s="7" t="s">
        <v>22</v>
      </c>
      <c r="B17" s="7">
        <v>585</v>
      </c>
      <c r="C17" s="19" t="s">
        <v>34</v>
      </c>
      <c r="D17" s="36">
        <v>13880</v>
      </c>
      <c r="E17" s="8" t="s">
        <v>41</v>
      </c>
      <c r="F17" s="15" t="s">
        <v>40</v>
      </c>
      <c r="G17" s="9" t="s">
        <v>54</v>
      </c>
      <c r="H17" s="9"/>
      <c r="I17" s="10">
        <v>4060</v>
      </c>
    </row>
    <row r="18" spans="1:9" ht="12">
      <c r="A18" s="20" t="s">
        <v>22</v>
      </c>
      <c r="B18" s="20">
        <v>641</v>
      </c>
      <c r="C18" s="19" t="s">
        <v>34</v>
      </c>
      <c r="D18" s="36">
        <v>13915</v>
      </c>
      <c r="E18" s="8"/>
      <c r="F18" s="21" t="s">
        <v>59</v>
      </c>
      <c r="G18" s="9"/>
      <c r="H18" s="9"/>
      <c r="I18" s="10">
        <v>4060</v>
      </c>
    </row>
    <row r="19" spans="1:9" ht="24">
      <c r="A19" s="7" t="s">
        <v>22</v>
      </c>
      <c r="B19" s="7">
        <v>642</v>
      </c>
      <c r="C19" s="19" t="s">
        <v>34</v>
      </c>
      <c r="D19" s="36">
        <v>13916</v>
      </c>
      <c r="E19" s="8" t="s">
        <v>49</v>
      </c>
      <c r="F19" s="15" t="s">
        <v>60</v>
      </c>
      <c r="G19" s="9" t="s">
        <v>51</v>
      </c>
      <c r="H19" s="9"/>
      <c r="I19" s="10">
        <v>3480</v>
      </c>
    </row>
    <row r="20" spans="1:9" ht="24">
      <c r="A20" s="7" t="s">
        <v>22</v>
      </c>
      <c r="B20" s="7">
        <v>645</v>
      </c>
      <c r="C20" s="19" t="s">
        <v>34</v>
      </c>
      <c r="D20" s="36">
        <v>14088</v>
      </c>
      <c r="E20" s="8" t="s">
        <v>62</v>
      </c>
      <c r="F20" s="15" t="s">
        <v>61</v>
      </c>
      <c r="G20" s="9">
        <v>124</v>
      </c>
      <c r="H20" s="9"/>
      <c r="I20" s="10">
        <v>5800</v>
      </c>
    </row>
    <row r="21" spans="3:9" ht="12.75" thickBot="1">
      <c r="C21" s="22"/>
      <c r="D21" s="22"/>
      <c r="E21" s="23"/>
      <c r="F21" s="24"/>
      <c r="G21" s="25"/>
      <c r="H21" s="25"/>
      <c r="I21" s="26"/>
    </row>
    <row r="22" spans="6:9" ht="12.75" thickBot="1">
      <c r="F22" s="16" t="s">
        <v>3</v>
      </c>
      <c r="G22" s="6"/>
      <c r="H22" s="6"/>
      <c r="I22" s="11">
        <f>SUM(I12:I20)</f>
        <v>48640.01</v>
      </c>
    </row>
    <row r="40" ht="12">
      <c r="I40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view="pageBreakPreview" zoomScale="75" zoomScaleNormal="75" zoomScaleSheetLayoutView="75" zoomScalePageLayoutView="0" workbookViewId="0" topLeftCell="A7">
      <selection activeCell="A12" sqref="A12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bestFit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58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24">
      <c r="A12" s="7" t="s">
        <v>22</v>
      </c>
      <c r="B12" s="7">
        <v>621</v>
      </c>
      <c r="C12" s="19" t="s">
        <v>63</v>
      </c>
      <c r="D12" s="36">
        <v>13902</v>
      </c>
      <c r="E12" s="8" t="s">
        <v>43</v>
      </c>
      <c r="F12" s="15" t="s">
        <v>67</v>
      </c>
      <c r="G12" s="9" t="s">
        <v>51</v>
      </c>
      <c r="H12" s="9"/>
      <c r="I12" s="10">
        <v>11600</v>
      </c>
    </row>
    <row r="13" spans="1:9" ht="48">
      <c r="A13" s="7" t="s">
        <v>22</v>
      </c>
      <c r="B13" s="7">
        <v>623</v>
      </c>
      <c r="C13" s="27" t="s">
        <v>63</v>
      </c>
      <c r="D13" s="37">
        <v>13903</v>
      </c>
      <c r="E13" s="8" t="s">
        <v>91</v>
      </c>
      <c r="F13" s="17" t="s">
        <v>68</v>
      </c>
      <c r="G13" s="9" t="s">
        <v>51</v>
      </c>
      <c r="H13" s="9"/>
      <c r="I13" s="18">
        <v>6500</v>
      </c>
    </row>
    <row r="14" spans="1:9" ht="24">
      <c r="A14" s="7" t="s">
        <v>22</v>
      </c>
      <c r="B14" s="7">
        <v>660</v>
      </c>
      <c r="C14" s="19" t="s">
        <v>64</v>
      </c>
      <c r="D14" s="36">
        <v>13931</v>
      </c>
      <c r="E14" s="8" t="s">
        <v>49</v>
      </c>
      <c r="F14" s="15" t="s">
        <v>69</v>
      </c>
      <c r="G14" s="9" t="s">
        <v>51</v>
      </c>
      <c r="H14" s="9"/>
      <c r="I14" s="10">
        <v>3480</v>
      </c>
    </row>
    <row r="15" spans="1:9" ht="24">
      <c r="A15" s="7" t="s">
        <v>22</v>
      </c>
      <c r="B15" s="7">
        <v>662</v>
      </c>
      <c r="C15" s="19" t="s">
        <v>64</v>
      </c>
      <c r="D15" s="36">
        <v>13933</v>
      </c>
      <c r="E15" s="8" t="s">
        <v>92</v>
      </c>
      <c r="F15" s="17" t="s">
        <v>70</v>
      </c>
      <c r="G15" s="9" t="s">
        <v>94</v>
      </c>
      <c r="H15" s="9"/>
      <c r="I15" s="10">
        <v>7026.93</v>
      </c>
    </row>
    <row r="16" spans="1:9" ht="24">
      <c r="A16" s="7" t="s">
        <v>22</v>
      </c>
      <c r="B16" s="7">
        <v>744</v>
      </c>
      <c r="C16" s="19" t="s">
        <v>65</v>
      </c>
      <c r="D16" s="36">
        <v>14004</v>
      </c>
      <c r="E16" s="8" t="s">
        <v>93</v>
      </c>
      <c r="F16" s="15" t="s">
        <v>71</v>
      </c>
      <c r="G16" s="9" t="s">
        <v>95</v>
      </c>
      <c r="H16" s="9"/>
      <c r="I16" s="10">
        <v>2320</v>
      </c>
    </row>
    <row r="17" spans="1:9" ht="24">
      <c r="A17" s="7" t="s">
        <v>22</v>
      </c>
      <c r="B17" s="7">
        <v>891</v>
      </c>
      <c r="C17" s="19" t="s">
        <v>66</v>
      </c>
      <c r="D17" s="36">
        <v>14081</v>
      </c>
      <c r="E17" s="8" t="s">
        <v>44</v>
      </c>
      <c r="F17" s="15" t="s">
        <v>72</v>
      </c>
      <c r="G17" s="9">
        <v>68</v>
      </c>
      <c r="H17" s="9"/>
      <c r="I17" s="10">
        <v>5800</v>
      </c>
    </row>
    <row r="18" spans="1:9" ht="24">
      <c r="A18" s="20" t="s">
        <v>22</v>
      </c>
      <c r="B18" s="20">
        <v>892</v>
      </c>
      <c r="C18" s="19" t="s">
        <v>66</v>
      </c>
      <c r="D18" s="36">
        <v>14082</v>
      </c>
      <c r="E18" s="8" t="s">
        <v>92</v>
      </c>
      <c r="F18" s="21" t="s">
        <v>73</v>
      </c>
      <c r="G18" s="9" t="s">
        <v>96</v>
      </c>
      <c r="H18" s="9"/>
      <c r="I18" s="10">
        <v>7026.93</v>
      </c>
    </row>
    <row r="19" spans="1:9" ht="24">
      <c r="A19" s="7" t="s">
        <v>22</v>
      </c>
      <c r="B19" s="7">
        <v>893</v>
      </c>
      <c r="C19" s="19" t="s">
        <v>66</v>
      </c>
      <c r="D19" s="36">
        <v>14083</v>
      </c>
      <c r="E19" s="8" t="s">
        <v>49</v>
      </c>
      <c r="F19" s="15" t="s">
        <v>74</v>
      </c>
      <c r="G19" s="9" t="s">
        <v>51</v>
      </c>
      <c r="H19" s="9"/>
      <c r="I19" s="10">
        <v>3480</v>
      </c>
    </row>
    <row r="20" spans="3:9" ht="12.75" thickBot="1">
      <c r="C20" s="22"/>
      <c r="D20" s="22"/>
      <c r="E20" s="23"/>
      <c r="F20" s="24"/>
      <c r="G20" s="25"/>
      <c r="H20" s="25"/>
      <c r="I20" s="26"/>
    </row>
    <row r="21" spans="6:9" ht="12.75" thickBot="1">
      <c r="F21" s="16" t="s">
        <v>3</v>
      </c>
      <c r="G21" s="6"/>
      <c r="H21" s="6"/>
      <c r="I21" s="11">
        <f>SUM(I12:I19)</f>
        <v>47233.86</v>
      </c>
    </row>
    <row r="39" ht="12">
      <c r="I39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view="pageBreakPreview" zoomScale="75" zoomScaleNormal="75" zoomScaleSheetLayoutView="75" zoomScalePageLayoutView="0" workbookViewId="0" topLeftCell="A6">
      <selection activeCell="I12" sqref="I12:I20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76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12">
      <c r="A12" s="7" t="s">
        <v>22</v>
      </c>
      <c r="B12" s="7">
        <v>971</v>
      </c>
      <c r="C12" s="19" t="s">
        <v>77</v>
      </c>
      <c r="D12" s="36">
        <v>14136</v>
      </c>
      <c r="E12" s="8" t="s">
        <v>43</v>
      </c>
      <c r="F12" s="15" t="s">
        <v>81</v>
      </c>
      <c r="G12" s="9"/>
      <c r="H12" s="9"/>
      <c r="I12" s="10">
        <v>5800</v>
      </c>
    </row>
    <row r="13" spans="1:9" ht="12">
      <c r="A13" s="7" t="s">
        <v>22</v>
      </c>
      <c r="B13" s="7">
        <v>972</v>
      </c>
      <c r="C13" s="27" t="s">
        <v>77</v>
      </c>
      <c r="D13" s="37">
        <v>14138</v>
      </c>
      <c r="E13" s="8" t="s">
        <v>41</v>
      </c>
      <c r="F13" s="17" t="s">
        <v>82</v>
      </c>
      <c r="G13" s="9"/>
      <c r="H13" s="9"/>
      <c r="I13" s="18">
        <v>4060</v>
      </c>
    </row>
    <row r="14" spans="1:9" ht="24">
      <c r="A14" s="7" t="s">
        <v>22</v>
      </c>
      <c r="B14" s="7">
        <v>973</v>
      </c>
      <c r="C14" s="19" t="s">
        <v>77</v>
      </c>
      <c r="D14" s="36">
        <v>14139</v>
      </c>
      <c r="E14" s="8" t="s">
        <v>45</v>
      </c>
      <c r="F14" s="15" t="s">
        <v>83</v>
      </c>
      <c r="G14" s="9"/>
      <c r="H14" s="9"/>
      <c r="I14" s="10">
        <v>2320</v>
      </c>
    </row>
    <row r="15" spans="1:9" ht="24">
      <c r="A15" s="7" t="s">
        <v>22</v>
      </c>
      <c r="B15" s="7">
        <v>980</v>
      </c>
      <c r="C15" s="19" t="s">
        <v>77</v>
      </c>
      <c r="D15" s="36">
        <v>3614</v>
      </c>
      <c r="E15" s="8" t="s">
        <v>156</v>
      </c>
      <c r="F15" s="17" t="s">
        <v>84</v>
      </c>
      <c r="G15" s="9"/>
      <c r="H15" s="9"/>
      <c r="I15" s="10">
        <v>2030</v>
      </c>
    </row>
    <row r="16" spans="1:9" ht="36">
      <c r="A16" s="7" t="s">
        <v>22</v>
      </c>
      <c r="B16" s="7">
        <v>987</v>
      </c>
      <c r="C16" s="19" t="s">
        <v>77</v>
      </c>
      <c r="D16" s="36">
        <v>14151</v>
      </c>
      <c r="E16" s="8" t="s">
        <v>91</v>
      </c>
      <c r="F16" s="15" t="s">
        <v>85</v>
      </c>
      <c r="G16" s="9"/>
      <c r="H16" s="9"/>
      <c r="I16" s="10">
        <v>2000</v>
      </c>
    </row>
    <row r="17" spans="1:9" ht="24">
      <c r="A17" s="7" t="s">
        <v>22</v>
      </c>
      <c r="B17" s="7">
        <v>992</v>
      </c>
      <c r="C17" s="19" t="s">
        <v>77</v>
      </c>
      <c r="D17" s="36">
        <v>14135</v>
      </c>
      <c r="E17" s="8" t="s">
        <v>42</v>
      </c>
      <c r="F17" s="15" t="s">
        <v>86</v>
      </c>
      <c r="G17" s="9"/>
      <c r="H17" s="9"/>
      <c r="I17" s="10">
        <v>16240</v>
      </c>
    </row>
    <row r="18" spans="1:9" ht="24">
      <c r="A18" s="20" t="s">
        <v>22</v>
      </c>
      <c r="B18" s="20">
        <v>1029</v>
      </c>
      <c r="C18" s="19" t="s">
        <v>78</v>
      </c>
      <c r="D18" s="36">
        <v>1029</v>
      </c>
      <c r="E18" s="8" t="s">
        <v>156</v>
      </c>
      <c r="F18" s="21" t="s">
        <v>87</v>
      </c>
      <c r="G18" s="9"/>
      <c r="H18" s="9"/>
      <c r="I18" s="10">
        <v>2030</v>
      </c>
    </row>
    <row r="19" spans="1:9" ht="36">
      <c r="A19" s="7" t="s">
        <v>22</v>
      </c>
      <c r="B19" s="7">
        <v>1050</v>
      </c>
      <c r="C19" s="19" t="s">
        <v>79</v>
      </c>
      <c r="D19" s="36">
        <v>1050</v>
      </c>
      <c r="E19" s="8" t="s">
        <v>156</v>
      </c>
      <c r="F19" s="15" t="s">
        <v>88</v>
      </c>
      <c r="G19" s="9"/>
      <c r="H19" s="9"/>
      <c r="I19" s="10">
        <v>5684</v>
      </c>
    </row>
    <row r="20" spans="1:9" ht="36">
      <c r="A20" s="7" t="s">
        <v>22</v>
      </c>
      <c r="B20" s="7">
        <v>1096</v>
      </c>
      <c r="C20" s="19" t="s">
        <v>80</v>
      </c>
      <c r="D20" s="36">
        <v>5905</v>
      </c>
      <c r="E20" s="8" t="s">
        <v>156</v>
      </c>
      <c r="F20" s="15" t="s">
        <v>89</v>
      </c>
      <c r="G20" s="9"/>
      <c r="H20" s="9"/>
      <c r="I20" s="10">
        <v>5684</v>
      </c>
    </row>
    <row r="21" spans="3:9" ht="12.75" thickBot="1">
      <c r="C21" s="22"/>
      <c r="D21" s="22"/>
      <c r="E21" s="23"/>
      <c r="F21" s="24"/>
      <c r="G21" s="25"/>
      <c r="H21" s="25"/>
      <c r="I21" s="26"/>
    </row>
    <row r="22" spans="6:9" ht="12.75" thickBot="1">
      <c r="F22" s="16" t="s">
        <v>3</v>
      </c>
      <c r="G22" s="6"/>
      <c r="H22" s="6"/>
      <c r="I22" s="11">
        <f>SUM(I12:I20)</f>
        <v>45848</v>
      </c>
    </row>
    <row r="40" ht="12">
      <c r="I40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41"/>
  <sheetViews>
    <sheetView view="pageBreakPreview" zoomScale="75" zoomScaleNormal="75" zoomScaleSheetLayoutView="75" zoomScalePageLayoutView="0" workbookViewId="0" topLeftCell="A7">
      <selection activeCell="A12" sqref="A12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97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12">
      <c r="A12" s="7" t="s">
        <v>22</v>
      </c>
      <c r="B12" s="7">
        <v>1092</v>
      </c>
      <c r="C12" s="19" t="s">
        <v>98</v>
      </c>
      <c r="D12" s="36">
        <v>14207</v>
      </c>
      <c r="E12" s="8" t="s">
        <v>46</v>
      </c>
      <c r="F12" s="15" t="s">
        <v>103</v>
      </c>
      <c r="G12" s="9"/>
      <c r="H12" s="9"/>
      <c r="I12" s="10">
        <v>6960</v>
      </c>
    </row>
    <row r="13" spans="1:9" ht="24">
      <c r="A13" s="7" t="s">
        <v>22</v>
      </c>
      <c r="B13" s="7">
        <v>1094</v>
      </c>
      <c r="C13" s="27" t="s">
        <v>98</v>
      </c>
      <c r="D13" s="37">
        <v>14209</v>
      </c>
      <c r="E13" s="8" t="s">
        <v>91</v>
      </c>
      <c r="F13" s="17" t="s">
        <v>104</v>
      </c>
      <c r="G13" s="9"/>
      <c r="H13" s="9"/>
      <c r="I13" s="18">
        <v>2500</v>
      </c>
    </row>
    <row r="14" spans="1:9" ht="24">
      <c r="A14" s="7" t="s">
        <v>22</v>
      </c>
      <c r="B14" s="7">
        <v>1179</v>
      </c>
      <c r="C14" s="19" t="s">
        <v>99</v>
      </c>
      <c r="D14" s="36">
        <v>14271</v>
      </c>
      <c r="E14" s="8" t="s">
        <v>157</v>
      </c>
      <c r="F14" s="15" t="s">
        <v>105</v>
      </c>
      <c r="G14" s="9"/>
      <c r="H14" s="9"/>
      <c r="I14" s="10">
        <v>5800</v>
      </c>
    </row>
    <row r="15" spans="1:9" ht="24">
      <c r="A15" s="7" t="s">
        <v>22</v>
      </c>
      <c r="B15" s="7">
        <v>1180</v>
      </c>
      <c r="C15" s="19" t="s">
        <v>99</v>
      </c>
      <c r="D15" s="36">
        <v>14272</v>
      </c>
      <c r="E15" s="8" t="s">
        <v>158</v>
      </c>
      <c r="F15" s="17" t="s">
        <v>106</v>
      </c>
      <c r="G15" s="9"/>
      <c r="H15" s="9"/>
      <c r="I15" s="10">
        <v>17980</v>
      </c>
    </row>
    <row r="16" spans="1:9" ht="24">
      <c r="A16" s="7" t="s">
        <v>22</v>
      </c>
      <c r="B16" s="7">
        <v>1181</v>
      </c>
      <c r="C16" s="19" t="s">
        <v>99</v>
      </c>
      <c r="D16" s="36">
        <v>14273</v>
      </c>
      <c r="E16" s="8" t="s">
        <v>49</v>
      </c>
      <c r="F16" s="15" t="s">
        <v>107</v>
      </c>
      <c r="G16" s="9"/>
      <c r="H16" s="9"/>
      <c r="I16" s="10">
        <v>3480</v>
      </c>
    </row>
    <row r="17" spans="1:9" ht="24">
      <c r="A17" s="7" t="s">
        <v>22</v>
      </c>
      <c r="B17" s="7">
        <v>1182</v>
      </c>
      <c r="C17" s="19" t="s">
        <v>99</v>
      </c>
      <c r="D17" s="36">
        <v>14274</v>
      </c>
      <c r="E17" s="8" t="s">
        <v>159</v>
      </c>
      <c r="F17" s="15" t="s">
        <v>108</v>
      </c>
      <c r="G17" s="9"/>
      <c r="H17" s="9"/>
      <c r="I17" s="10">
        <v>7026.93</v>
      </c>
    </row>
    <row r="18" spans="1:9" ht="24">
      <c r="A18" s="20" t="s">
        <v>22</v>
      </c>
      <c r="B18" s="20">
        <v>1183</v>
      </c>
      <c r="C18" s="19" t="s">
        <v>99</v>
      </c>
      <c r="D18" s="36">
        <v>14275</v>
      </c>
      <c r="E18" s="8" t="s">
        <v>48</v>
      </c>
      <c r="F18" s="21" t="s">
        <v>109</v>
      </c>
      <c r="G18" s="9"/>
      <c r="H18" s="9"/>
      <c r="I18" s="10">
        <v>15000</v>
      </c>
    </row>
    <row r="19" spans="1:9" ht="24">
      <c r="A19" s="7" t="s">
        <v>22</v>
      </c>
      <c r="B19" s="7">
        <v>1199</v>
      </c>
      <c r="C19" s="19" t="s">
        <v>100</v>
      </c>
      <c r="D19" s="36">
        <v>14290</v>
      </c>
      <c r="E19" s="8" t="s">
        <v>62</v>
      </c>
      <c r="F19" s="15" t="s">
        <v>110</v>
      </c>
      <c r="G19" s="9"/>
      <c r="H19" s="9"/>
      <c r="I19" s="10">
        <v>5800</v>
      </c>
    </row>
    <row r="20" spans="1:9" ht="12">
      <c r="A20" s="7" t="s">
        <v>22</v>
      </c>
      <c r="B20" s="7">
        <v>1272</v>
      </c>
      <c r="C20" s="19" t="s">
        <v>101</v>
      </c>
      <c r="D20" s="36">
        <v>127</v>
      </c>
      <c r="E20" s="8" t="s">
        <v>45</v>
      </c>
      <c r="F20" s="15" t="s">
        <v>111</v>
      </c>
      <c r="G20" s="9"/>
      <c r="H20" s="9"/>
      <c r="I20" s="10">
        <v>2320</v>
      </c>
    </row>
    <row r="21" spans="1:9" ht="12">
      <c r="A21" s="7" t="s">
        <v>22</v>
      </c>
      <c r="B21" s="7">
        <v>1276</v>
      </c>
      <c r="C21" s="19" t="s">
        <v>102</v>
      </c>
      <c r="D21" s="36">
        <v>220</v>
      </c>
      <c r="E21" s="8" t="s">
        <v>160</v>
      </c>
      <c r="F21" s="15" t="s">
        <v>112</v>
      </c>
      <c r="G21" s="9"/>
      <c r="H21" s="9"/>
      <c r="I21" s="10">
        <v>4999.99</v>
      </c>
    </row>
    <row r="22" spans="3:9" ht="12.75" thickBot="1">
      <c r="C22" s="22"/>
      <c r="D22" s="22"/>
      <c r="E22" s="23"/>
      <c r="F22" s="24"/>
      <c r="G22" s="25"/>
      <c r="H22" s="25"/>
      <c r="I22" s="26"/>
    </row>
    <row r="23" spans="6:9" ht="12.75" thickBot="1">
      <c r="F23" s="16" t="s">
        <v>3</v>
      </c>
      <c r="G23" s="6"/>
      <c r="H23" s="6"/>
      <c r="I23" s="11">
        <f>SUM(I12:I21)</f>
        <v>71866.92</v>
      </c>
    </row>
    <row r="41" ht="12">
      <c r="I41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J39"/>
  <sheetViews>
    <sheetView view="pageBreakPreview" zoomScale="75" zoomScaleNormal="75" zoomScaleSheetLayoutView="75" zoomScalePageLayoutView="0" workbookViewId="0" topLeftCell="A4">
      <selection activeCell="I12" sqref="I12:I19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235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24">
      <c r="A12" s="7" t="s">
        <v>22</v>
      </c>
      <c r="B12" s="7">
        <v>1349</v>
      </c>
      <c r="C12" s="19" t="s">
        <v>113</v>
      </c>
      <c r="D12" s="36">
        <v>14363</v>
      </c>
      <c r="E12" s="8" t="s">
        <v>91</v>
      </c>
      <c r="F12" s="15" t="s">
        <v>117</v>
      </c>
      <c r="G12" s="9"/>
      <c r="H12" s="9"/>
      <c r="I12" s="10">
        <v>2000</v>
      </c>
    </row>
    <row r="13" spans="1:9" ht="24">
      <c r="A13" s="7" t="s">
        <v>22</v>
      </c>
      <c r="B13" s="7">
        <v>1353</v>
      </c>
      <c r="C13" s="27" t="s">
        <v>113</v>
      </c>
      <c r="D13" s="37">
        <v>14365</v>
      </c>
      <c r="E13" s="8" t="s">
        <v>49</v>
      </c>
      <c r="F13" s="17" t="s">
        <v>118</v>
      </c>
      <c r="G13" s="9"/>
      <c r="H13" s="9"/>
      <c r="I13" s="18">
        <v>3480</v>
      </c>
    </row>
    <row r="14" spans="1:9" ht="24">
      <c r="A14" s="7" t="s">
        <v>22</v>
      </c>
      <c r="B14" s="7">
        <v>1354</v>
      </c>
      <c r="C14" s="19" t="s">
        <v>113</v>
      </c>
      <c r="D14" s="36">
        <v>14366</v>
      </c>
      <c r="E14" s="8" t="s">
        <v>92</v>
      </c>
      <c r="F14" s="15" t="s">
        <v>119</v>
      </c>
      <c r="G14" s="9"/>
      <c r="H14" s="9"/>
      <c r="I14" s="10">
        <v>7026.93</v>
      </c>
    </row>
    <row r="15" spans="1:9" ht="12">
      <c r="A15" s="7" t="s">
        <v>22</v>
      </c>
      <c r="B15" s="7">
        <v>1433</v>
      </c>
      <c r="C15" s="19" t="s">
        <v>114</v>
      </c>
      <c r="D15" s="36">
        <v>4443</v>
      </c>
      <c r="E15" s="8" t="s">
        <v>43</v>
      </c>
      <c r="F15" s="17" t="s">
        <v>120</v>
      </c>
      <c r="G15" s="9"/>
      <c r="H15" s="9"/>
      <c r="I15" s="10">
        <v>5800</v>
      </c>
    </row>
    <row r="16" spans="1:9" ht="24">
      <c r="A16" s="7" t="s">
        <v>22</v>
      </c>
      <c r="B16" s="7">
        <v>1434</v>
      </c>
      <c r="C16" s="19" t="s">
        <v>114</v>
      </c>
      <c r="D16" s="36">
        <v>4461</v>
      </c>
      <c r="E16" s="8" t="s">
        <v>160</v>
      </c>
      <c r="F16" s="15" t="s">
        <v>121</v>
      </c>
      <c r="G16" s="9"/>
      <c r="H16" s="9"/>
      <c r="I16" s="10">
        <v>4999.99</v>
      </c>
    </row>
    <row r="17" spans="1:9" ht="12">
      <c r="A17" s="7" t="s">
        <v>22</v>
      </c>
      <c r="B17" s="7">
        <v>1436</v>
      </c>
      <c r="C17" s="19" t="s">
        <v>114</v>
      </c>
      <c r="D17" s="36">
        <v>4453</v>
      </c>
      <c r="E17" s="8" t="s">
        <v>42</v>
      </c>
      <c r="F17" s="15" t="s">
        <v>122</v>
      </c>
      <c r="G17" s="9"/>
      <c r="H17" s="9"/>
      <c r="I17" s="10">
        <v>16240</v>
      </c>
    </row>
    <row r="18" spans="1:9" ht="12">
      <c r="A18" s="20" t="s">
        <v>22</v>
      </c>
      <c r="B18" s="20">
        <v>1464</v>
      </c>
      <c r="C18" s="19" t="s">
        <v>115</v>
      </c>
      <c r="D18" s="36">
        <v>4406</v>
      </c>
      <c r="E18" s="8" t="s">
        <v>156</v>
      </c>
      <c r="F18" s="21" t="s">
        <v>123</v>
      </c>
      <c r="G18" s="9"/>
      <c r="H18" s="9"/>
      <c r="I18" s="10">
        <v>2088</v>
      </c>
    </row>
    <row r="19" spans="1:9" ht="12">
      <c r="A19" s="7" t="s">
        <v>22</v>
      </c>
      <c r="B19" s="7">
        <v>1471</v>
      </c>
      <c r="C19" s="19" t="s">
        <v>116</v>
      </c>
      <c r="D19" s="36">
        <v>1471</v>
      </c>
      <c r="E19" s="8" t="s">
        <v>43</v>
      </c>
      <c r="F19" s="15" t="s">
        <v>124</v>
      </c>
      <c r="G19" s="9"/>
      <c r="H19" s="9"/>
      <c r="I19" s="10">
        <v>5800</v>
      </c>
    </row>
    <row r="20" spans="3:9" ht="12.75" thickBot="1">
      <c r="C20" s="22"/>
      <c r="D20" s="22"/>
      <c r="E20" s="23"/>
      <c r="F20" s="24"/>
      <c r="G20" s="25"/>
      <c r="H20" s="25"/>
      <c r="I20" s="26"/>
    </row>
    <row r="21" spans="6:9" ht="12.75" thickBot="1">
      <c r="F21" s="16" t="s">
        <v>3</v>
      </c>
      <c r="G21" s="6"/>
      <c r="H21" s="6"/>
      <c r="I21" s="11">
        <f>SUM(I12:I19)</f>
        <v>47434.92</v>
      </c>
    </row>
    <row r="39" ht="12">
      <c r="I39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J42"/>
  <sheetViews>
    <sheetView view="pageBreakPreview" zoomScale="75" zoomScaleNormal="75" zoomScaleSheetLayoutView="75" zoomScalePageLayoutView="0" workbookViewId="0" topLeftCell="A1">
      <selection activeCell="A12" sqref="A12"/>
    </sheetView>
  </sheetViews>
  <sheetFormatPr defaultColWidth="11.421875" defaultRowHeight="12.75"/>
  <cols>
    <col min="1" max="1" width="25.140625" style="1" customWidth="1"/>
    <col min="2" max="2" width="7.7109375" style="1" bestFit="1" customWidth="1"/>
    <col min="3" max="3" width="16.140625" style="2" bestFit="1" customWidth="1"/>
    <col min="4" max="4" width="16.57421875" style="2" bestFit="1" customWidth="1"/>
    <col min="5" max="5" width="39.00390625" style="1" customWidth="1"/>
    <col min="6" max="6" width="68.140625" style="14" customWidth="1"/>
    <col min="7" max="7" width="12.140625" style="4" bestFit="1" customWidth="1"/>
    <col min="8" max="8" width="14.57421875" style="4" customWidth="1"/>
    <col min="9" max="9" width="19.57421875" style="3" customWidth="1"/>
    <col min="10" max="16384" width="11.421875" style="3" customWidth="1"/>
  </cols>
  <sheetData>
    <row r="1" ht="12.75" thickBot="1"/>
    <row r="2" spans="1:10" ht="34.5" customHeight="1" thickBot="1">
      <c r="A2" s="43" t="s">
        <v>9</v>
      </c>
      <c r="B2" s="44"/>
      <c r="C2" s="44"/>
      <c r="D2" s="44"/>
      <c r="E2" s="44"/>
      <c r="F2" s="44"/>
      <c r="G2" s="44"/>
      <c r="H2" s="44"/>
      <c r="I2" s="45"/>
      <c r="J2" s="5"/>
    </row>
    <row r="3" ht="12.75" thickBot="1"/>
    <row r="4" spans="1:9" ht="24.75" customHeight="1" thickBot="1">
      <c r="A4" s="46" t="s">
        <v>8</v>
      </c>
      <c r="B4" s="47"/>
      <c r="C4" s="47"/>
      <c r="D4" s="47"/>
      <c r="E4" s="47"/>
      <c r="F4" s="47"/>
      <c r="G4" s="47"/>
      <c r="H4" s="47"/>
      <c r="I4" s="48"/>
    </row>
    <row r="5" spans="4:8" ht="12.75" customHeight="1" thickBot="1">
      <c r="D5" s="49" t="s">
        <v>125</v>
      </c>
      <c r="E5" s="54"/>
      <c r="F5" s="50"/>
      <c r="G5" s="6"/>
      <c r="H5" s="6"/>
    </row>
    <row r="6" ht="14.25" customHeight="1" thickBot="1"/>
    <row r="7" spans="1:9" ht="14.25" customHeight="1" thickBot="1">
      <c r="A7" s="51" t="s">
        <v>11</v>
      </c>
      <c r="B7" s="52"/>
      <c r="C7" s="52"/>
      <c r="D7" s="52"/>
      <c r="E7" s="52"/>
      <c r="F7" s="52"/>
      <c r="G7" s="52"/>
      <c r="H7" s="52"/>
      <c r="I7" s="53"/>
    </row>
    <row r="8" spans="1:9" ht="16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</row>
    <row r="9" spans="1:9" ht="16.5" customHeight="1">
      <c r="A9" s="28"/>
      <c r="B9" s="28"/>
      <c r="C9" s="28"/>
      <c r="D9" s="28"/>
      <c r="E9" s="28"/>
      <c r="F9" s="28"/>
      <c r="G9" s="28"/>
      <c r="H9" s="28"/>
      <c r="I9" s="28"/>
    </row>
    <row r="10" spans="1:9" ht="36">
      <c r="A10" s="34" t="s">
        <v>6</v>
      </c>
      <c r="B10" s="29" t="s">
        <v>14</v>
      </c>
      <c r="C10" s="30" t="s">
        <v>0</v>
      </c>
      <c r="D10" s="30" t="s">
        <v>13</v>
      </c>
      <c r="E10" s="31" t="s">
        <v>4</v>
      </c>
      <c r="F10" s="32" t="s">
        <v>1</v>
      </c>
      <c r="G10" s="33" t="s">
        <v>5</v>
      </c>
      <c r="H10" s="33" t="s">
        <v>75</v>
      </c>
      <c r="I10" s="31" t="s">
        <v>2</v>
      </c>
    </row>
    <row r="12" spans="1:9" ht="24">
      <c r="A12" s="7" t="s">
        <v>22</v>
      </c>
      <c r="B12" s="7">
        <v>1487</v>
      </c>
      <c r="C12" s="19" t="s">
        <v>127</v>
      </c>
      <c r="D12" s="36">
        <v>8340</v>
      </c>
      <c r="E12" s="8" t="s">
        <v>160</v>
      </c>
      <c r="F12" s="15" t="s">
        <v>133</v>
      </c>
      <c r="G12" s="9"/>
      <c r="H12" s="9"/>
      <c r="I12" s="10">
        <v>4999.99</v>
      </c>
    </row>
    <row r="13" spans="1:9" ht="36">
      <c r="A13" s="7" t="s">
        <v>22</v>
      </c>
      <c r="B13" s="7">
        <v>1489</v>
      </c>
      <c r="C13" s="27" t="s">
        <v>127</v>
      </c>
      <c r="D13" s="37">
        <v>0</v>
      </c>
      <c r="E13" s="8"/>
      <c r="F13" s="17" t="s">
        <v>134</v>
      </c>
      <c r="G13" s="9"/>
      <c r="H13" s="9"/>
      <c r="I13" s="18">
        <v>4640</v>
      </c>
    </row>
    <row r="14" spans="1:9" ht="24">
      <c r="A14" s="7" t="s">
        <v>22</v>
      </c>
      <c r="B14" s="7">
        <v>1512</v>
      </c>
      <c r="C14" s="19" t="s">
        <v>128</v>
      </c>
      <c r="D14" s="36">
        <v>5077</v>
      </c>
      <c r="E14" s="8" t="s">
        <v>156</v>
      </c>
      <c r="F14" s="17" t="s">
        <v>135</v>
      </c>
      <c r="G14" s="9"/>
      <c r="H14" s="9"/>
      <c r="I14" s="10">
        <v>2088</v>
      </c>
    </row>
    <row r="15" spans="1:9" ht="24">
      <c r="A15" s="7" t="s">
        <v>22</v>
      </c>
      <c r="B15" s="7">
        <v>1516</v>
      </c>
      <c r="C15" s="19" t="s">
        <v>128</v>
      </c>
      <c r="D15" s="36">
        <v>4360</v>
      </c>
      <c r="E15" s="8" t="s">
        <v>45</v>
      </c>
      <c r="F15" s="15" t="s">
        <v>136</v>
      </c>
      <c r="G15" s="9"/>
      <c r="H15" s="9"/>
      <c r="I15" s="10">
        <v>2320</v>
      </c>
    </row>
    <row r="16" spans="1:9" ht="24">
      <c r="A16" s="7" t="s">
        <v>22</v>
      </c>
      <c r="B16" s="7">
        <v>1517</v>
      </c>
      <c r="C16" s="19" t="s">
        <v>129</v>
      </c>
      <c r="D16" s="36">
        <v>8363</v>
      </c>
      <c r="E16" s="8" t="s">
        <v>45</v>
      </c>
      <c r="F16" s="15" t="s">
        <v>137</v>
      </c>
      <c r="G16" s="9"/>
      <c r="H16" s="9"/>
      <c r="I16" s="10">
        <v>2320</v>
      </c>
    </row>
    <row r="17" spans="1:9" ht="24">
      <c r="A17" s="20" t="s">
        <v>22</v>
      </c>
      <c r="B17" s="20">
        <v>1566</v>
      </c>
      <c r="C17" s="19" t="s">
        <v>130</v>
      </c>
      <c r="D17" s="36">
        <v>14458</v>
      </c>
      <c r="E17" s="8" t="s">
        <v>44</v>
      </c>
      <c r="F17" s="21" t="s">
        <v>138</v>
      </c>
      <c r="G17" s="9"/>
      <c r="H17" s="9"/>
      <c r="I17" s="10">
        <v>5800</v>
      </c>
    </row>
    <row r="18" spans="1:9" ht="24">
      <c r="A18" s="7" t="s">
        <v>22</v>
      </c>
      <c r="B18" s="7">
        <v>1567</v>
      </c>
      <c r="C18" s="19" t="s">
        <v>130</v>
      </c>
      <c r="D18" s="36">
        <v>14459</v>
      </c>
      <c r="E18" s="8" t="s">
        <v>161</v>
      </c>
      <c r="F18" s="15" t="s">
        <v>139</v>
      </c>
      <c r="G18" s="9"/>
      <c r="H18" s="9"/>
      <c r="I18" s="10">
        <v>3480</v>
      </c>
    </row>
    <row r="19" spans="1:9" ht="24">
      <c r="A19" s="7" t="s">
        <v>22</v>
      </c>
      <c r="B19" s="7">
        <v>1635</v>
      </c>
      <c r="C19" s="19" t="s">
        <v>131</v>
      </c>
      <c r="D19" s="36">
        <v>9718</v>
      </c>
      <c r="E19" s="8"/>
      <c r="F19" s="15" t="s">
        <v>140</v>
      </c>
      <c r="G19" s="9"/>
      <c r="H19" s="9"/>
      <c r="I19" s="10">
        <v>4999.99</v>
      </c>
    </row>
    <row r="20" spans="1:9" ht="24">
      <c r="A20" s="7" t="s">
        <v>22</v>
      </c>
      <c r="B20" s="7">
        <v>1637</v>
      </c>
      <c r="C20" s="19" t="s">
        <v>131</v>
      </c>
      <c r="D20" s="36">
        <v>7956</v>
      </c>
      <c r="E20" s="8" t="s">
        <v>162</v>
      </c>
      <c r="F20" s="15" t="s">
        <v>141</v>
      </c>
      <c r="G20" s="9"/>
      <c r="H20" s="9"/>
      <c r="I20" s="10">
        <v>5800</v>
      </c>
    </row>
    <row r="21" spans="1:9" ht="36">
      <c r="A21" s="7" t="s">
        <v>22</v>
      </c>
      <c r="B21" s="7">
        <v>1669</v>
      </c>
      <c r="C21" s="19" t="s">
        <v>132</v>
      </c>
      <c r="D21" s="36">
        <v>14505</v>
      </c>
      <c r="E21" s="8" t="s">
        <v>163</v>
      </c>
      <c r="F21" s="15" t="s">
        <v>142</v>
      </c>
      <c r="G21" s="9"/>
      <c r="H21" s="9"/>
      <c r="I21" s="10">
        <v>2000</v>
      </c>
    </row>
    <row r="22" spans="1:9" ht="36">
      <c r="A22" s="7" t="s">
        <v>22</v>
      </c>
      <c r="B22" s="7">
        <v>1670</v>
      </c>
      <c r="C22" s="19" t="s">
        <v>132</v>
      </c>
      <c r="D22" s="36">
        <v>14504</v>
      </c>
      <c r="E22" s="8" t="s">
        <v>164</v>
      </c>
      <c r="F22" s="15" t="s">
        <v>143</v>
      </c>
      <c r="G22" s="9"/>
      <c r="H22" s="9"/>
      <c r="I22" s="10">
        <v>2500</v>
      </c>
    </row>
    <row r="23" spans="3:9" ht="12.75" thickBot="1">
      <c r="C23" s="22"/>
      <c r="D23" s="22"/>
      <c r="E23" s="23"/>
      <c r="F23" s="24"/>
      <c r="G23" s="25"/>
      <c r="H23" s="25"/>
      <c r="I23" s="26"/>
    </row>
    <row r="24" spans="6:9" ht="12.75" thickBot="1">
      <c r="F24" s="16" t="s">
        <v>3</v>
      </c>
      <c r="G24" s="6"/>
      <c r="H24" s="6"/>
      <c r="I24" s="11">
        <f>SUM(I12:I22)</f>
        <v>40947.979999999996</v>
      </c>
    </row>
    <row r="42" ht="12">
      <c r="I42" s="3" t="s">
        <v>7</v>
      </c>
    </row>
  </sheetData>
  <sheetProtection/>
  <mergeCells count="5">
    <mergeCell ref="A2:I2"/>
    <mergeCell ref="A4:I4"/>
    <mergeCell ref="D5:F5"/>
    <mergeCell ref="A7:I7"/>
    <mergeCell ref="A8:I8"/>
  </mergeCells>
  <printOptions horizontalCentered="1"/>
  <pageMargins left="0" right="0" top="0" bottom="0" header="0" footer="0.15748031496062992"/>
  <pageSetup horizontalDpi="600" verticalDpi="600" orientation="landscape" scale="6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Lpz</dc:creator>
  <cp:keywords/>
  <dc:description/>
  <cp:lastModifiedBy>Andrea Lpz</cp:lastModifiedBy>
  <cp:lastPrinted>2018-09-05T19:57:10Z</cp:lastPrinted>
  <dcterms:created xsi:type="dcterms:W3CDTF">2015-02-23T17:57:30Z</dcterms:created>
  <dcterms:modified xsi:type="dcterms:W3CDTF">2018-09-06T16:36:46Z</dcterms:modified>
  <cp:category/>
  <cp:version/>
  <cp:contentType/>
  <cp:contentStatus/>
</cp:coreProperties>
</file>