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899" activeTab="14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definedNames>
    <definedName name="_xlnm.Print_Area" localSheetId="0">'2005'!$A$1:$H$33</definedName>
    <definedName name="_xlnm.Print_Area" localSheetId="1">'2006'!$A$1:$H$33</definedName>
    <definedName name="_xlnm.Print_Area" localSheetId="2">'2007'!$A$1:$H$33</definedName>
    <definedName name="_xlnm.Print_Area" localSheetId="3">'2008'!$A$1:$H$33</definedName>
    <definedName name="_xlnm.Print_Area" localSheetId="4">'2009'!$A$1:$I$37</definedName>
    <definedName name="_xlnm.Print_Area" localSheetId="5">'2010'!$A$1:$H$36</definedName>
    <definedName name="_xlnm.Print_Area" localSheetId="6">'2011'!$A$1:$H$35</definedName>
    <definedName name="_xlnm.Print_Area" localSheetId="7">'2012'!$A$1:$H$35</definedName>
    <definedName name="_xlnm.Print_Area" localSheetId="8">'2013'!$A$1:$H$35</definedName>
    <definedName name="_xlnm.Print_Area" localSheetId="9">'2014'!$A$1:$H$35</definedName>
    <definedName name="_xlnm.Print_Area" localSheetId="10">'2015'!$A$1:$H$35</definedName>
    <definedName name="_xlnm.Print_Area" localSheetId="11">'2016'!$A$1:$H$35</definedName>
    <definedName name="_xlnm.Print_Area" localSheetId="12">'2017'!$A$1:$H$36</definedName>
    <definedName name="_xlnm.Print_Area" localSheetId="13">'2018'!$A$1:$G$35</definedName>
    <definedName name="_xlnm.Print_Area" localSheetId="14">'2019'!$A$1:$G$34</definedName>
  </definedNames>
  <calcPr fullCalcOnLoad="1"/>
</workbook>
</file>

<file path=xl/sharedStrings.xml><?xml version="1.0" encoding="utf-8"?>
<sst xmlns="http://schemas.openxmlformats.org/spreadsheetml/2006/main" count="247" uniqueCount="46">
  <si>
    <t>TOTAL</t>
  </si>
  <si>
    <t>CONFIRMA</t>
  </si>
  <si>
    <t>MODIFICA</t>
  </si>
  <si>
    <t>REVOCA</t>
  </si>
  <si>
    <t>SOBRESEE</t>
  </si>
  <si>
    <t>IMPROCEDENTE</t>
  </si>
  <si>
    <t>REQUIERE</t>
  </si>
  <si>
    <t>CONSEJO GENERAL</t>
  </si>
  <si>
    <t>Teresa Guajardo Berlanga</t>
  </si>
  <si>
    <t>Jesús Homero Flores Mier</t>
  </si>
  <si>
    <t>Alfonso Raúl Villarreal Barrera</t>
  </si>
  <si>
    <t>Luis González Briseño</t>
  </si>
  <si>
    <t>José Manuel Jiménez y Meléndez</t>
  </si>
  <si>
    <t xml:space="preserve">Recursos de Revisión Resueltos 
del enero a diciembre de 2012 </t>
  </si>
  <si>
    <t xml:space="preserve">Recursos de Revisión Resueltos 
de enero a diciembre de 2011 </t>
  </si>
  <si>
    <t>Recursos de Revisión Resueltos 
de enero a diciembre de 2010</t>
  </si>
  <si>
    <t>Recursos de Revisión Resueltos 
de enero a diciembre de 2009</t>
  </si>
  <si>
    <t>Recursos de Revisión Resueltos 
de enero a diciembre de 2008</t>
  </si>
  <si>
    <t>Recursos de Revisión Resueltos 
de enero a diciembre de 2007</t>
  </si>
  <si>
    <t>Recursos de Revisión Resueltos 
de enero a diciembre de 2006</t>
  </si>
  <si>
    <t>Recursos de Revisión Resueltos 
de enero a diciembre de 2005</t>
  </si>
  <si>
    <t>Lic. Victor Manuel Luna Lozano</t>
  </si>
  <si>
    <t>Manuel Gil Navarro</t>
  </si>
  <si>
    <t>Victor Manuel Luna Lozano</t>
  </si>
  <si>
    <t>NULIDAD</t>
  </si>
  <si>
    <t>Jesús Eloy Dewey Castilla</t>
  </si>
  <si>
    <r>
      <t>Recursos de Revisión Resueltos 
de enero a diciembre de 2013</t>
    </r>
    <r>
      <rPr>
        <b/>
        <sz val="14"/>
        <color indexed="10"/>
        <rFont val="Arial"/>
        <family val="2"/>
      </rPr>
      <t xml:space="preserve"> </t>
    </r>
  </si>
  <si>
    <t xml:space="preserve">Recursos de Revisión Resueltos  
de enero a diciembre de 2014  </t>
  </si>
  <si>
    <t xml:space="preserve"> </t>
  </si>
  <si>
    <t xml:space="preserve">Recursos de Revisión Resueltos  
de enero a diciembre de 2015  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</si>
  <si>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</si>
  <si>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</si>
  <si>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</si>
  <si>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</si>
  <si>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</si>
  <si>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Recursos de Revisión Resueltos  
de enero - diciembre de 2016 </t>
  </si>
  <si>
    <t>22 DE DICIEMBRE DE 2016</t>
  </si>
  <si>
    <t>Bertha Icela Mata Ortiz</t>
  </si>
  <si>
    <t>Fco. Javier Diez de Urdanivia del Valle</t>
  </si>
  <si>
    <t>31 DE DICIEMBRE DE 2017</t>
  </si>
  <si>
    <t xml:space="preserve">Recursos de Revisión Resueltos  
de enero - diciembre de 2017 </t>
  </si>
  <si>
    <t xml:space="preserve">Recursos de Revisión Resueltos  
 enero-diciembre 2018 </t>
  </si>
  <si>
    <t>DIR. DE GESTIÓN DOCUMENTAL Y PROCEDIMIENTOS</t>
  </si>
  <si>
    <t>LIC. VERÓNICA RAMOS TORRES
LIC. IVONE ALEJANDRA RAMÍREZ MACÍAS</t>
  </si>
  <si>
    <t xml:space="preserve">Recursos de Revisión Resueltos  
 enero-diciembre de 2019 </t>
  </si>
  <si>
    <t>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</si>
</sst>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.05"/>
      <color indexed="8"/>
      <name val="Arial"/>
      <family val="0"/>
    </font>
    <font>
      <sz val="9.75"/>
      <color indexed="8"/>
      <name val="Arial"/>
      <family val="0"/>
    </font>
    <font>
      <sz val="1.1"/>
      <color indexed="8"/>
      <name val="Arial"/>
      <family val="0"/>
    </font>
    <font>
      <sz val="1.75"/>
      <color indexed="8"/>
      <name val="Arial"/>
      <family val="0"/>
    </font>
    <font>
      <sz val="2.6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5" fillId="33" borderId="0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75"/>
          <c:y val="0.736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1925"/>
          <c:w val="0.512"/>
          <c:h val="0.4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'2010'!$A$6:$A$11</c:f>
              <c:strCache/>
            </c:strRef>
          </c:cat>
          <c:val>
            <c:numRef>
              <c:f>'2010'!$H$6:$H$11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'2011'!$B$6:$B$10</c:f>
              <c:numCache/>
            </c:numRef>
          </c:val>
        </c:ser>
        <c:ser>
          <c:idx val="1"/>
          <c:order val="1"/>
          <c:tx>
            <c:strRef>
              <c:f>'2011'!$C$5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'2011'!$C$6:$C$10</c:f>
              <c:numCache/>
            </c:numRef>
          </c:val>
        </c:ser>
        <c:ser>
          <c:idx val="2"/>
          <c:order val="2"/>
          <c:tx>
            <c:strRef>
              <c:f>'2011'!$D$5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'2011'!$D$6:$D$10</c:f>
              <c:numCache/>
            </c:numRef>
          </c:val>
        </c:ser>
        <c:ser>
          <c:idx val="3"/>
          <c:order val="3"/>
          <c:tx>
            <c:strRef>
              <c:f>'2011'!$E$5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'2011'!$E$6:$E$10</c:f>
              <c:numCache/>
            </c:numRef>
          </c:val>
        </c:ser>
        <c:ser>
          <c:idx val="4"/>
          <c:order val="4"/>
          <c:tx>
            <c:strRef>
              <c:f>'2011'!$F$5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'2011'!$F$6:$F$10</c:f>
              <c:numCache/>
            </c:numRef>
          </c:val>
        </c:ser>
        <c:ser>
          <c:idx val="5"/>
          <c:order val="5"/>
          <c:tx>
            <c:strRef>
              <c:f>'2011'!$G$5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'2011'!$G$6:$G$10</c:f>
              <c:numCache/>
            </c:numRef>
          </c:val>
        </c:ser>
        <c:ser>
          <c:idx val="6"/>
          <c:order val="6"/>
          <c:tx>
            <c:strRef>
              <c:f>'2011'!$H$5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  <c:axId val="46334767"/>
        <c:axId val="14359720"/>
      </c:bar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'2012'!$B$6:$B$10</c:f>
              <c:numCache/>
            </c:numRef>
          </c:val>
        </c:ser>
        <c:ser>
          <c:idx val="1"/>
          <c:order val="1"/>
          <c:tx>
            <c:strRef>
              <c:f>'2012'!$C$5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'2012'!$C$6:$C$10</c:f>
              <c:numCache/>
            </c:numRef>
          </c:val>
        </c:ser>
        <c:ser>
          <c:idx val="2"/>
          <c:order val="2"/>
          <c:tx>
            <c:strRef>
              <c:f>'2012'!$D$5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'2012'!$D$6:$D$10</c:f>
              <c:numCache/>
            </c:numRef>
          </c:val>
        </c:ser>
        <c:ser>
          <c:idx val="3"/>
          <c:order val="3"/>
          <c:tx>
            <c:strRef>
              <c:f>'2012'!$E$5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'2012'!$E$6:$E$10</c:f>
              <c:numCache/>
            </c:numRef>
          </c:val>
        </c:ser>
        <c:ser>
          <c:idx val="4"/>
          <c:order val="4"/>
          <c:tx>
            <c:strRef>
              <c:f>'2012'!$F$5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'2012'!$F$6:$F$10</c:f>
              <c:numCache/>
            </c:numRef>
          </c:val>
        </c:ser>
        <c:ser>
          <c:idx val="5"/>
          <c:order val="5"/>
          <c:tx>
            <c:strRef>
              <c:f>'2012'!$G$5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'2012'!$G$6:$G$10</c:f>
              <c:numCache/>
            </c:numRef>
          </c:val>
        </c:ser>
        <c:ser>
          <c:idx val="6"/>
          <c:order val="6"/>
          <c:tx>
            <c:strRef>
              <c:f>'2012'!$H$5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  <c:axId val="62128617"/>
        <c:axId val="22286642"/>
      </c:barChart>
      <c:catAx>
        <c:axId val="621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 val="autoZero"/>
        <c:auto val="1"/>
        <c:lblOffset val="100"/>
        <c:tickLblSkip val="1"/>
        <c:noMultiLvlLbl val="0"/>
      </c:catAx>
      <c:valAx>
        <c:axId val="2228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'2013'!$B$6:$B$10</c:f>
              <c:numCache/>
            </c:numRef>
          </c:val>
        </c:ser>
        <c:ser>
          <c:idx val="1"/>
          <c:order val="1"/>
          <c:tx>
            <c:strRef>
              <c:f>'2013'!$C$5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'2013'!$C$6:$C$10</c:f>
              <c:numCache/>
            </c:numRef>
          </c:val>
        </c:ser>
        <c:ser>
          <c:idx val="2"/>
          <c:order val="2"/>
          <c:tx>
            <c:strRef>
              <c:f>'2013'!$D$5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'2013'!$D$6:$D$10</c:f>
              <c:numCache/>
            </c:numRef>
          </c:val>
        </c:ser>
        <c:ser>
          <c:idx val="3"/>
          <c:order val="3"/>
          <c:tx>
            <c:strRef>
              <c:f>'2013'!$E$5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'2013'!$E$6:$E$10</c:f>
              <c:numCache/>
            </c:numRef>
          </c:val>
        </c:ser>
        <c:ser>
          <c:idx val="4"/>
          <c:order val="4"/>
          <c:tx>
            <c:strRef>
              <c:f>'2013'!$F$5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'2013'!$F$6:$F$10</c:f>
              <c:numCache/>
            </c:numRef>
          </c:val>
        </c:ser>
        <c:ser>
          <c:idx val="5"/>
          <c:order val="5"/>
          <c:tx>
            <c:strRef>
              <c:f>'2013'!$G$5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'2013'!$G$6:$G$10</c:f>
              <c:numCache/>
            </c:numRef>
          </c:val>
        </c:ser>
        <c:ser>
          <c:idx val="6"/>
          <c:order val="6"/>
          <c:tx>
            <c:strRef>
              <c:f>'2013'!$H$5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  <c:axId val="66362051"/>
        <c:axId val="60387548"/>
      </c:barChart>
      <c:cat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 val="autoZero"/>
        <c:auto val="1"/>
        <c:lblOffset val="100"/>
        <c:tickLblSkip val="1"/>
        <c:noMultiLvlLbl val="0"/>
      </c:catAx>
      <c:valAx>
        <c:axId val="60387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'2014'!$A$6:$A$10</c:f>
              <c:strCache/>
            </c:strRef>
          </c:cat>
          <c:val>
            <c:numRef>
              <c:f>'2014'!$H$6:$H$10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'2014'!$B$6:$B$10</c:f>
              <c:numCache/>
            </c:numRef>
          </c:val>
        </c:ser>
        <c:ser>
          <c:idx val="1"/>
          <c:order val="1"/>
          <c:tx>
            <c:strRef>
              <c:f>'2014'!$C$5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'2014'!$C$6:$C$10</c:f>
              <c:numCache/>
            </c:numRef>
          </c:val>
        </c:ser>
        <c:ser>
          <c:idx val="2"/>
          <c:order val="2"/>
          <c:tx>
            <c:strRef>
              <c:f>'2014'!$D$5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'2014'!$D$6:$D$10</c:f>
              <c:numCache/>
            </c:numRef>
          </c:val>
        </c:ser>
        <c:ser>
          <c:idx val="3"/>
          <c:order val="3"/>
          <c:tx>
            <c:strRef>
              <c:f>'2014'!$E$5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'2014'!$E$6:$E$10</c:f>
              <c:numCache/>
            </c:numRef>
          </c:val>
        </c:ser>
        <c:ser>
          <c:idx val="4"/>
          <c:order val="4"/>
          <c:tx>
            <c:strRef>
              <c:f>'2014'!$F$5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'2014'!$F$6:$F$10</c:f>
              <c:numCache/>
            </c:numRef>
          </c:val>
        </c:ser>
        <c:ser>
          <c:idx val="5"/>
          <c:order val="5"/>
          <c:tx>
            <c:strRef>
              <c:f>'2014'!$G$5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'2014'!$G$6:$G$10</c:f>
              <c:numCache/>
            </c:numRef>
          </c:val>
        </c:ser>
        <c:ser>
          <c:idx val="6"/>
          <c:order val="6"/>
          <c:tx>
            <c:strRef>
              <c:f>'2014'!$H$5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'2014'!$H$6:$H$10</c:f>
              <c:numCache/>
            </c:numRef>
          </c:val>
        </c:ser>
        <c:axId val="6617021"/>
        <c:axId val="59553190"/>
      </c:barChart>
      <c:catAx>
        <c:axId val="66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3190"/>
        <c:crosses val="autoZero"/>
        <c:auto val="1"/>
        <c:lblOffset val="100"/>
        <c:tickLblSkip val="1"/>
        <c:noMultiLvlLbl val="0"/>
      </c:catAx>
      <c:valAx>
        <c:axId val="59553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'2015'!$A$6:$A$10</c:f>
              <c:strCache/>
            </c:strRef>
          </c:cat>
          <c:val>
            <c:numRef>
              <c:f>'2015'!$H$6:$H$10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'2005'!$B$6:$B$8</c:f>
              <c:numCache/>
            </c:numRef>
          </c:val>
        </c:ser>
        <c:ser>
          <c:idx val="1"/>
          <c:order val="1"/>
          <c:tx>
            <c:strRef>
              <c:f>'2005'!$C$5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'2005'!$C$6:$C$8</c:f>
              <c:numCache/>
            </c:numRef>
          </c:val>
        </c:ser>
        <c:ser>
          <c:idx val="2"/>
          <c:order val="2"/>
          <c:tx>
            <c:strRef>
              <c:f>'2005'!$D$5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'2005'!$D$6:$D$8</c:f>
              <c:numCache/>
            </c:numRef>
          </c:val>
        </c:ser>
        <c:ser>
          <c:idx val="3"/>
          <c:order val="3"/>
          <c:tx>
            <c:strRef>
              <c:f>'2005'!$E$5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'2005'!$E$6:$E$8</c:f>
              <c:numCache/>
            </c:numRef>
          </c:val>
        </c:ser>
        <c:ser>
          <c:idx val="4"/>
          <c:order val="4"/>
          <c:tx>
            <c:strRef>
              <c:f>'2005'!$F$5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'2005'!$F$6:$F$8</c:f>
              <c:numCache/>
            </c:numRef>
          </c:val>
        </c:ser>
        <c:ser>
          <c:idx val="5"/>
          <c:order val="5"/>
          <c:tx>
            <c:strRef>
              <c:f>'2005'!$G$5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'2005'!$G$6:$G$8</c:f>
              <c:numCache/>
            </c:numRef>
          </c:val>
        </c:ser>
        <c:ser>
          <c:idx val="6"/>
          <c:order val="6"/>
          <c:tx>
            <c:strRef>
              <c:f>'2005'!$H$5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  <c:axId val="53683591"/>
        <c:axId val="13390272"/>
      </c:bar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 val="autoZero"/>
        <c:auto val="1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'2015'!$B$6:$B$10</c:f>
              <c:numCache/>
            </c:numRef>
          </c:val>
        </c:ser>
        <c:ser>
          <c:idx val="1"/>
          <c:order val="1"/>
          <c:tx>
            <c:strRef>
              <c:f>'2015'!$C$5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'2015'!$C$6:$C$10</c:f>
              <c:numCache/>
            </c:numRef>
          </c:val>
        </c:ser>
        <c:ser>
          <c:idx val="2"/>
          <c:order val="2"/>
          <c:tx>
            <c:strRef>
              <c:f>'2015'!$D$5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'2015'!$D$6:$D$10</c:f>
              <c:numCache/>
            </c:numRef>
          </c:val>
        </c:ser>
        <c:ser>
          <c:idx val="3"/>
          <c:order val="3"/>
          <c:tx>
            <c:strRef>
              <c:f>'2015'!$E$5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'2015'!$E$6:$E$10</c:f>
              <c:numCache/>
            </c:numRef>
          </c:val>
        </c:ser>
        <c:ser>
          <c:idx val="4"/>
          <c:order val="4"/>
          <c:tx>
            <c:strRef>
              <c:f>'2015'!$F$5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'2015'!$F$6:$F$10</c:f>
              <c:numCache/>
            </c:numRef>
          </c:val>
        </c:ser>
        <c:ser>
          <c:idx val="5"/>
          <c:order val="5"/>
          <c:tx>
            <c:strRef>
              <c:f>'2015'!$G$5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'2015'!$G$6:$G$10</c:f>
              <c:numCache/>
            </c:numRef>
          </c:val>
        </c:ser>
        <c:ser>
          <c:idx val="6"/>
          <c:order val="6"/>
          <c:tx>
            <c:strRef>
              <c:f>'2015'!$H$5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'2015'!$H$6:$H$10</c:f>
              <c:numCache/>
            </c:numRef>
          </c:val>
        </c:ser>
        <c:axId val="66216663"/>
        <c:axId val="59079056"/>
      </c:bar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056"/>
        <c:crosses val="autoZero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6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.01525"/>
          <c:y val="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75"/>
          <c:y val="0.2105"/>
          <c:w val="0.538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'2016'!$A$6:$A$10</c:f>
              <c:strCache/>
            </c:strRef>
          </c:cat>
          <c:val>
            <c:numRef>
              <c:f>'2016'!$H$6:$H$10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15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41"/>
          <c:w val="0.538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'2017'!$A$6:$A$11</c:f>
              <c:strCache/>
            </c:strRef>
          </c:cat>
          <c:val>
            <c:numRef>
              <c:f>'2017'!$H$6:$H$11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factor"/>
          <c:yMode val="factor"/>
          <c:x val="0.054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241"/>
          <c:w val="0.539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'2018'!$A$6:$A$10</c:f>
              <c:strCache/>
            </c:strRef>
          </c:cat>
          <c:val>
            <c:numRef>
              <c:f>'2018'!$G$6:$G$10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96"/>
          <c:w val="0.870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enero-diciembre de 2019</a:t>
            </a:r>
          </a:p>
        </c:rich>
      </c:tx>
      <c:layout>
        <c:manualLayout>
          <c:xMode val="factor"/>
          <c:yMode val="factor"/>
          <c:x val="0.054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241"/>
          <c:w val="0.539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'2019'!$A$6:$A$9</c:f>
              <c:strCache/>
            </c:strRef>
          </c:cat>
          <c:val>
            <c:numRef>
              <c:f>'2019'!$G$6:$G$9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9675"/>
          <c:w val="0.87025"/>
          <c:h val="0.3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'2006'!$B$6:$B$8</c:f>
              <c:numCache/>
            </c:numRef>
          </c:val>
        </c:ser>
        <c:ser>
          <c:idx val="1"/>
          <c:order val="1"/>
          <c:tx>
            <c:strRef>
              <c:f>'2006'!$C$5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'2006'!$C$6:$C$8</c:f>
              <c:numCache/>
            </c:numRef>
          </c:val>
        </c:ser>
        <c:ser>
          <c:idx val="2"/>
          <c:order val="2"/>
          <c:tx>
            <c:strRef>
              <c:f>'2006'!$D$5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'2006'!$D$6:$D$8</c:f>
              <c:numCache/>
            </c:numRef>
          </c:val>
        </c:ser>
        <c:ser>
          <c:idx val="3"/>
          <c:order val="3"/>
          <c:tx>
            <c:strRef>
              <c:f>'2006'!$E$5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'2006'!$E$6:$E$8</c:f>
              <c:numCache/>
            </c:numRef>
          </c:val>
        </c:ser>
        <c:ser>
          <c:idx val="4"/>
          <c:order val="4"/>
          <c:tx>
            <c:strRef>
              <c:f>'2006'!$F$5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'2006'!$F$6:$F$8</c:f>
              <c:numCache/>
            </c:numRef>
          </c:val>
        </c:ser>
        <c:ser>
          <c:idx val="5"/>
          <c:order val="5"/>
          <c:tx>
            <c:strRef>
              <c:f>'2006'!$G$5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'2006'!$G$6:$G$8</c:f>
              <c:numCache/>
            </c:numRef>
          </c:val>
        </c:ser>
        <c:ser>
          <c:idx val="6"/>
          <c:order val="6"/>
          <c:tx>
            <c:strRef>
              <c:f>'2006'!$H$5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  <c:axId val="53403585"/>
        <c:axId val="10870218"/>
      </c:bar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'2007'!$B$6:$B$8</c:f>
              <c:numCache/>
            </c:numRef>
          </c:val>
        </c:ser>
        <c:ser>
          <c:idx val="1"/>
          <c:order val="1"/>
          <c:tx>
            <c:strRef>
              <c:f>'2007'!$C$5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'2007'!$C$7:$C$8</c:f>
              <c:numCache/>
            </c:numRef>
          </c:val>
        </c:ser>
        <c:ser>
          <c:idx val="2"/>
          <c:order val="2"/>
          <c:tx>
            <c:strRef>
              <c:f>'2007'!$D$5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'2007'!$D$7:$D$8</c:f>
              <c:numCache/>
            </c:numRef>
          </c:val>
        </c:ser>
        <c:ser>
          <c:idx val="3"/>
          <c:order val="3"/>
          <c:tx>
            <c:strRef>
              <c:f>'2007'!$E$5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'2007'!$E$7:$E$8</c:f>
              <c:numCache/>
            </c:numRef>
          </c:val>
        </c:ser>
        <c:ser>
          <c:idx val="4"/>
          <c:order val="4"/>
          <c:tx>
            <c:strRef>
              <c:f>'2007'!$F$5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'2007'!$F$7:$F$8</c:f>
              <c:numCache/>
            </c:numRef>
          </c:val>
        </c:ser>
        <c:ser>
          <c:idx val="5"/>
          <c:order val="5"/>
          <c:tx>
            <c:strRef>
              <c:f>'2007'!$G$5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'2007'!$G$7:$G$8</c:f>
              <c:numCache/>
            </c:numRef>
          </c:val>
        </c:ser>
        <c:ser>
          <c:idx val="6"/>
          <c:order val="6"/>
          <c:tx>
            <c:strRef>
              <c:f>'2007'!$H$5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  <c:axId val="30723099"/>
        <c:axId val="8072436"/>
      </c:barChart>
      <c:cat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75"/>
          <c:y val="0.32125"/>
          <c:w val="0.278"/>
          <c:h val="0.2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'2008'!$A$4:$A$8</c:f>
              <c:strCache/>
            </c:strRef>
          </c:cat>
          <c:val>
            <c:numRef>
              <c:f>'2008'!$H$4:$H$8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175"/>
          <c:w val="0.96875"/>
          <c:h val="0.2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'2008'!$B$3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'2008'!$B$5:$B$8</c:f>
              <c:numCache/>
            </c:numRef>
          </c:val>
        </c:ser>
        <c:ser>
          <c:idx val="1"/>
          <c:order val="1"/>
          <c:tx>
            <c:strRef>
              <c:f>'2008'!$C$3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'2008'!$C$5:$C$8</c:f>
              <c:numCache/>
            </c:numRef>
          </c:val>
        </c:ser>
        <c:ser>
          <c:idx val="2"/>
          <c:order val="2"/>
          <c:tx>
            <c:strRef>
              <c:f>'2008'!$D$3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'2008'!$D$5:$D$8</c:f>
              <c:numCache/>
            </c:numRef>
          </c:val>
        </c:ser>
        <c:ser>
          <c:idx val="3"/>
          <c:order val="3"/>
          <c:tx>
            <c:strRef>
              <c:f>'2008'!$E$3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'2008'!$E$5:$E$8</c:f>
              <c:numCache/>
            </c:numRef>
          </c:val>
        </c:ser>
        <c:ser>
          <c:idx val="4"/>
          <c:order val="4"/>
          <c:tx>
            <c:strRef>
              <c:f>'2008'!$F$3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'2008'!$F$5:$F$8</c:f>
              <c:numCache/>
            </c:numRef>
          </c:val>
        </c:ser>
        <c:ser>
          <c:idx val="5"/>
          <c:order val="5"/>
          <c:tx>
            <c:strRef>
              <c:f>'2008'!$G$3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'2008'!$G$5:$G$8</c:f>
              <c:numCache/>
            </c:numRef>
          </c:val>
        </c:ser>
        <c:ser>
          <c:idx val="6"/>
          <c:order val="6"/>
          <c:tx>
            <c:strRef>
              <c:f>'2008'!$H$3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'2008'!$H$5:$H$8</c:f>
              <c:numCache/>
            </c:numRef>
          </c:val>
        </c:ser>
        <c:axId val="5543061"/>
        <c:axId val="49887550"/>
      </c:bar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 2009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1695"/>
          <c:w val="0.3635"/>
          <c:h val="0.3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'2009'!$A$6:$A$12</c:f>
              <c:strCache/>
            </c:strRef>
          </c:cat>
          <c:val>
            <c:numRef>
              <c:f>'2009'!$I$6:$I$12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475"/>
          <c:w val="0.881"/>
          <c:h val="0.2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28575</xdr:rowOff>
    </xdr:from>
    <xdr:to>
      <xdr:col>7</xdr:col>
      <xdr:colOff>523875</xdr:colOff>
      <xdr:row>33</xdr:row>
      <xdr:rowOff>133350</xdr:rowOff>
    </xdr:to>
    <xdr:graphicFrame>
      <xdr:nvGraphicFramePr>
        <xdr:cNvPr id="1" name="Gráfico 1046"/>
        <xdr:cNvGraphicFramePr/>
      </xdr:nvGraphicFramePr>
      <xdr:xfrm>
        <a:off x="114300" y="534352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6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152400</xdr:rowOff>
    </xdr:from>
    <xdr:to>
      <xdr:col>6</xdr:col>
      <xdr:colOff>533400</xdr:colOff>
      <xdr:row>31</xdr:row>
      <xdr:rowOff>104775</xdr:rowOff>
    </xdr:to>
    <xdr:graphicFrame>
      <xdr:nvGraphicFramePr>
        <xdr:cNvPr id="1" name="Gráfico 1046"/>
        <xdr:cNvGraphicFramePr/>
      </xdr:nvGraphicFramePr>
      <xdr:xfrm>
        <a:off x="123825" y="4762500"/>
        <a:ext cx="6686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1571625</xdr:colOff>
      <xdr:row>2</xdr:row>
      <xdr:rowOff>685800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571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33337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762750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8</xdr:col>
      <xdr:colOff>409575</xdr:colOff>
      <xdr:row>34</xdr:row>
      <xdr:rowOff>85725</xdr:rowOff>
    </xdr:to>
    <xdr:graphicFrame>
      <xdr:nvGraphicFramePr>
        <xdr:cNvPr id="1" name="Gráfico 1046"/>
        <xdr:cNvGraphicFramePr/>
      </xdr:nvGraphicFramePr>
      <xdr:xfrm>
        <a:off x="0" y="4124325"/>
        <a:ext cx="7772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7</xdr:col>
      <xdr:colOff>409575</xdr:colOff>
      <xdr:row>33</xdr:row>
      <xdr:rowOff>85725</xdr:rowOff>
    </xdr:to>
    <xdr:graphicFrame>
      <xdr:nvGraphicFramePr>
        <xdr:cNvPr id="1" name="Gráfico 1046"/>
        <xdr:cNvGraphicFramePr/>
      </xdr:nvGraphicFramePr>
      <xdr:xfrm>
        <a:off x="0" y="380047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1100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20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2</v>
      </c>
      <c r="C6" s="19">
        <v>1</v>
      </c>
      <c r="D6" s="19">
        <v>2</v>
      </c>
      <c r="E6" s="18">
        <v>7</v>
      </c>
      <c r="F6" s="18">
        <v>1</v>
      </c>
      <c r="G6" s="18">
        <v>4</v>
      </c>
      <c r="H6" s="17">
        <f>SUM(B6:G6)</f>
        <v>17</v>
      </c>
    </row>
    <row r="7" spans="1:8" ht="25.5" customHeight="1">
      <c r="A7" s="21" t="s">
        <v>10</v>
      </c>
      <c r="B7" s="19">
        <v>2</v>
      </c>
      <c r="C7" s="19">
        <v>1</v>
      </c>
      <c r="D7" s="19">
        <v>3</v>
      </c>
      <c r="E7" s="18">
        <v>6</v>
      </c>
      <c r="F7" s="18">
        <v>2</v>
      </c>
      <c r="G7" s="18">
        <v>0</v>
      </c>
      <c r="H7" s="17">
        <f>SUM(B7:G7)</f>
        <v>14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5</v>
      </c>
      <c r="E8" s="18">
        <v>6</v>
      </c>
      <c r="F8" s="18">
        <v>4</v>
      </c>
      <c r="G8" s="18">
        <v>0</v>
      </c>
      <c r="H8" s="17">
        <f>SUM(B8:G8)</f>
        <v>16</v>
      </c>
    </row>
    <row r="9" spans="1:8" ht="25.5" customHeight="1">
      <c r="A9" s="25" t="s">
        <v>0</v>
      </c>
      <c r="B9" s="19">
        <f aca="true" t="shared" si="0" ref="B9:H9">SUM(B6:B8)</f>
        <v>4</v>
      </c>
      <c r="C9" s="19">
        <f t="shared" si="0"/>
        <v>3</v>
      </c>
      <c r="D9" s="19">
        <f t="shared" si="0"/>
        <v>10</v>
      </c>
      <c r="E9" s="18">
        <f t="shared" si="0"/>
        <v>19</v>
      </c>
      <c r="F9" s="18">
        <f t="shared" si="0"/>
        <v>7</v>
      </c>
      <c r="G9" s="18">
        <f t="shared" si="0"/>
        <v>4</v>
      </c>
      <c r="H9" s="20">
        <f t="shared" si="0"/>
        <v>47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J12" sqref="J12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8</v>
      </c>
      <c r="B6" s="19">
        <v>15</v>
      </c>
      <c r="C6" s="19">
        <v>39</v>
      </c>
      <c r="D6" s="19">
        <v>2</v>
      </c>
      <c r="E6" s="18">
        <v>3</v>
      </c>
      <c r="F6" s="18">
        <v>14</v>
      </c>
      <c r="G6" s="18">
        <v>6</v>
      </c>
      <c r="H6" s="17">
        <f>SUM(B6:G6)</f>
        <v>79</v>
      </c>
    </row>
    <row r="7" spans="1:8" ht="25.5" customHeight="1">
      <c r="A7" s="21" t="s">
        <v>10</v>
      </c>
      <c r="B7" s="19">
        <v>17</v>
      </c>
      <c r="C7" s="31">
        <v>43</v>
      </c>
      <c r="D7" s="19">
        <v>3</v>
      </c>
      <c r="E7" s="18"/>
      <c r="F7" s="18">
        <v>14</v>
      </c>
      <c r="G7" s="18">
        <v>2</v>
      </c>
      <c r="H7" s="17">
        <f>SUM(B7:G7)</f>
        <v>79</v>
      </c>
    </row>
    <row r="8" spans="1:8" ht="25.5" customHeight="1">
      <c r="A8" s="22" t="s">
        <v>9</v>
      </c>
      <c r="B8" s="19">
        <v>11</v>
      </c>
      <c r="C8" s="19">
        <v>43</v>
      </c>
      <c r="D8" s="19">
        <v>4</v>
      </c>
      <c r="E8" s="18"/>
      <c r="F8" s="18">
        <v>13</v>
      </c>
      <c r="G8" s="18">
        <v>8</v>
      </c>
      <c r="H8" s="17">
        <f>SUM(B8:G8)</f>
        <v>79</v>
      </c>
    </row>
    <row r="9" spans="1:8" ht="25.5" customHeight="1">
      <c r="A9" s="22" t="s">
        <v>11</v>
      </c>
      <c r="B9" s="19">
        <v>8</v>
      </c>
      <c r="C9" s="19">
        <v>43</v>
      </c>
      <c r="D9" s="19">
        <v>4</v>
      </c>
      <c r="E9" s="18">
        <v>7</v>
      </c>
      <c r="F9" s="18">
        <v>14</v>
      </c>
      <c r="G9" s="18">
        <v>3</v>
      </c>
      <c r="H9" s="17">
        <f>SUM(B9:G9)</f>
        <v>79</v>
      </c>
    </row>
    <row r="10" spans="1:8" ht="25.5" customHeight="1">
      <c r="A10" s="22" t="s">
        <v>12</v>
      </c>
      <c r="B10" s="19">
        <v>12</v>
      </c>
      <c r="C10" s="19">
        <v>48</v>
      </c>
      <c r="D10" s="19"/>
      <c r="E10" s="18">
        <v>2</v>
      </c>
      <c r="F10" s="18">
        <v>14</v>
      </c>
      <c r="G10" s="18">
        <v>3</v>
      </c>
      <c r="H10" s="17">
        <f>SUM(B10:G10)</f>
        <v>79</v>
      </c>
    </row>
    <row r="11" spans="1:8" ht="25.5" customHeight="1">
      <c r="A11" s="25" t="s">
        <v>0</v>
      </c>
      <c r="B11" s="19">
        <f aca="true" t="shared" si="0" ref="B11:H11">SUM(B6:B10)</f>
        <v>63</v>
      </c>
      <c r="C11" s="19">
        <f>SUM(C6:C10)</f>
        <v>216</v>
      </c>
      <c r="D11" s="19">
        <f t="shared" si="0"/>
        <v>13</v>
      </c>
      <c r="E11" s="18">
        <f t="shared" si="0"/>
        <v>12</v>
      </c>
      <c r="F11" s="18">
        <f t="shared" si="0"/>
        <v>69</v>
      </c>
      <c r="G11" s="18">
        <f t="shared" si="0"/>
        <v>22</v>
      </c>
      <c r="H11" s="20">
        <f t="shared" si="0"/>
        <v>395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6" sqref="I16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9</v>
      </c>
      <c r="B6" s="19">
        <v>15</v>
      </c>
      <c r="C6" s="19">
        <v>46</v>
      </c>
      <c r="D6" s="19">
        <v>11</v>
      </c>
      <c r="E6" s="18">
        <v>1</v>
      </c>
      <c r="F6" s="18">
        <v>41</v>
      </c>
      <c r="G6" s="18">
        <v>14</v>
      </c>
      <c r="H6" s="17">
        <f>SUM(B6:G6)</f>
        <v>128</v>
      </c>
    </row>
    <row r="7" spans="1:8" ht="25.5" customHeight="1">
      <c r="A7" s="22" t="s">
        <v>8</v>
      </c>
      <c r="B7" s="19">
        <v>6</v>
      </c>
      <c r="C7" s="19">
        <v>48</v>
      </c>
      <c r="D7" s="19">
        <v>3</v>
      </c>
      <c r="E7" s="18">
        <v>0</v>
      </c>
      <c r="F7" s="18">
        <v>59</v>
      </c>
      <c r="G7" s="18">
        <v>12</v>
      </c>
      <c r="H7" s="17">
        <f>SUM(B7:G7)</f>
        <v>128</v>
      </c>
    </row>
    <row r="8" spans="1:8" ht="25.5" customHeight="1">
      <c r="A8" s="21" t="s">
        <v>10</v>
      </c>
      <c r="B8" s="19">
        <v>24</v>
      </c>
      <c r="C8" s="31">
        <v>38</v>
      </c>
      <c r="D8" s="19">
        <v>0</v>
      </c>
      <c r="E8" s="18">
        <v>0</v>
      </c>
      <c r="F8" s="18">
        <v>55</v>
      </c>
      <c r="G8" s="18">
        <v>11</v>
      </c>
      <c r="H8" s="17">
        <f>SUM(B8:G8)</f>
        <v>128</v>
      </c>
    </row>
    <row r="9" spans="1:8" ht="25.5" customHeight="1">
      <c r="A9" s="22" t="s">
        <v>11</v>
      </c>
      <c r="B9" s="19">
        <v>8</v>
      </c>
      <c r="C9" s="19">
        <v>52</v>
      </c>
      <c r="D9" s="19">
        <v>9</v>
      </c>
      <c r="E9" s="18">
        <v>1</v>
      </c>
      <c r="F9" s="18">
        <v>44</v>
      </c>
      <c r="G9" s="18">
        <v>13</v>
      </c>
      <c r="H9" s="17">
        <f>SUM(B9:G9)</f>
        <v>127</v>
      </c>
    </row>
    <row r="10" spans="1:8" ht="25.5" customHeight="1">
      <c r="A10" s="22" t="s">
        <v>12</v>
      </c>
      <c r="B10" s="19">
        <v>15</v>
      </c>
      <c r="C10" s="19">
        <v>46</v>
      </c>
      <c r="D10" s="19">
        <v>2</v>
      </c>
      <c r="E10" s="18">
        <v>3</v>
      </c>
      <c r="F10" s="18">
        <v>49</v>
      </c>
      <c r="G10" s="18">
        <v>11</v>
      </c>
      <c r="H10" s="17">
        <f>SUM(B10:G10)</f>
        <v>126</v>
      </c>
    </row>
    <row r="11" spans="1:8" ht="25.5" customHeight="1">
      <c r="A11" s="25" t="s">
        <v>0</v>
      </c>
      <c r="B11" s="19">
        <f aca="true" t="shared" si="0" ref="B11:H11">SUM(B6:B10)</f>
        <v>68</v>
      </c>
      <c r="C11" s="19">
        <f t="shared" si="0"/>
        <v>230</v>
      </c>
      <c r="D11" s="19">
        <f t="shared" si="0"/>
        <v>25</v>
      </c>
      <c r="E11" s="18">
        <f t="shared" si="0"/>
        <v>5</v>
      </c>
      <c r="F11" s="18">
        <f t="shared" si="0"/>
        <v>248</v>
      </c>
      <c r="G11" s="18">
        <f t="shared" si="0"/>
        <v>61</v>
      </c>
      <c r="H11" s="20">
        <f t="shared" si="0"/>
        <v>637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36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35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9</v>
      </c>
      <c r="B6" s="19">
        <v>26</v>
      </c>
      <c r="C6" s="19">
        <v>75</v>
      </c>
      <c r="D6" s="19">
        <v>1</v>
      </c>
      <c r="E6" s="18">
        <v>0</v>
      </c>
      <c r="F6" s="18">
        <v>191</v>
      </c>
      <c r="G6" s="18">
        <v>12</v>
      </c>
      <c r="H6" s="18">
        <f>SUM(B6:G6)</f>
        <v>305</v>
      </c>
    </row>
    <row r="7" spans="1:8" ht="25.5" customHeight="1">
      <c r="A7" s="22" t="s">
        <v>8</v>
      </c>
      <c r="B7" s="19">
        <v>18</v>
      </c>
      <c r="C7" s="35">
        <v>97</v>
      </c>
      <c r="D7" s="19">
        <v>1</v>
      </c>
      <c r="E7" s="18">
        <v>2</v>
      </c>
      <c r="F7" s="18">
        <v>181</v>
      </c>
      <c r="G7" s="18">
        <v>8</v>
      </c>
      <c r="H7" s="18">
        <f>SUM(B7:G7)</f>
        <v>307</v>
      </c>
    </row>
    <row r="8" spans="1:8" ht="25.5" customHeight="1">
      <c r="A8" s="21" t="s">
        <v>10</v>
      </c>
      <c r="B8" s="19">
        <v>26</v>
      </c>
      <c r="C8" s="19">
        <v>83</v>
      </c>
      <c r="D8" s="19">
        <v>0</v>
      </c>
      <c r="E8" s="18">
        <v>0</v>
      </c>
      <c r="F8" s="18">
        <v>190</v>
      </c>
      <c r="G8" s="18">
        <v>9</v>
      </c>
      <c r="H8" s="18">
        <f>SUM(B8:G8)</f>
        <v>308</v>
      </c>
    </row>
    <row r="9" spans="1:8" ht="25.5" customHeight="1">
      <c r="A9" s="22" t="s">
        <v>11</v>
      </c>
      <c r="B9" s="19">
        <v>12</v>
      </c>
      <c r="C9" s="19">
        <v>76</v>
      </c>
      <c r="D9" s="19">
        <v>10</v>
      </c>
      <c r="E9" s="18">
        <v>2</v>
      </c>
      <c r="F9" s="18">
        <v>198</v>
      </c>
      <c r="G9" s="18">
        <v>8</v>
      </c>
      <c r="H9" s="18">
        <f>SUM(B9:G9)</f>
        <v>306</v>
      </c>
    </row>
    <row r="10" spans="1:8" ht="25.5" customHeight="1">
      <c r="A10" s="22" t="s">
        <v>12</v>
      </c>
      <c r="B10" s="19">
        <v>26</v>
      </c>
      <c r="C10" s="19">
        <v>73</v>
      </c>
      <c r="D10" s="19">
        <v>2</v>
      </c>
      <c r="E10" s="18">
        <v>1</v>
      </c>
      <c r="F10" s="18">
        <v>191</v>
      </c>
      <c r="G10" s="18">
        <v>13</v>
      </c>
      <c r="H10" s="18">
        <f>SUM(B10:G10)</f>
        <v>306</v>
      </c>
    </row>
    <row r="11" spans="1:8" ht="25.5" customHeight="1">
      <c r="A11" s="25" t="s">
        <v>0</v>
      </c>
      <c r="B11" s="19">
        <f aca="true" t="shared" si="0" ref="B11:H11">SUM(B6:B10)</f>
        <v>108</v>
      </c>
      <c r="C11" s="19">
        <f t="shared" si="0"/>
        <v>404</v>
      </c>
      <c r="D11" s="19">
        <f t="shared" si="0"/>
        <v>14</v>
      </c>
      <c r="E11" s="18">
        <f t="shared" si="0"/>
        <v>5</v>
      </c>
      <c r="F11" s="18">
        <f t="shared" si="0"/>
        <v>951</v>
      </c>
      <c r="G11" s="18">
        <f t="shared" si="0"/>
        <v>50</v>
      </c>
      <c r="H11" s="20">
        <f t="shared" si="0"/>
        <v>1532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H4"/>
    <mergeCell ref="B1:E1"/>
    <mergeCell ref="F1:H1"/>
    <mergeCell ref="B3:E3"/>
    <mergeCell ref="F3:H3"/>
    <mergeCell ref="B2:E2"/>
    <mergeCell ref="F2:H2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39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40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11</v>
      </c>
      <c r="B6" s="19">
        <v>21</v>
      </c>
      <c r="C6" s="19">
        <v>48</v>
      </c>
      <c r="D6" s="19">
        <v>28</v>
      </c>
      <c r="E6" s="18">
        <v>3</v>
      </c>
      <c r="F6" s="18">
        <v>72</v>
      </c>
      <c r="G6" s="18">
        <v>8</v>
      </c>
      <c r="H6" s="17">
        <f aca="true" t="shared" si="0" ref="H6:H11">SUM(B6:G6)</f>
        <v>180</v>
      </c>
    </row>
    <row r="7" spans="1:8" ht="25.5" customHeight="1">
      <c r="A7" s="21" t="s">
        <v>10</v>
      </c>
      <c r="B7" s="19">
        <v>21</v>
      </c>
      <c r="C7" s="19">
        <v>36</v>
      </c>
      <c r="D7" s="19">
        <v>31</v>
      </c>
      <c r="E7" s="18">
        <v>5</v>
      </c>
      <c r="F7" s="18">
        <v>74</v>
      </c>
      <c r="G7" s="18">
        <v>13</v>
      </c>
      <c r="H7" s="17">
        <f t="shared" si="0"/>
        <v>180</v>
      </c>
    </row>
    <row r="8" spans="1:8" ht="25.5" customHeight="1">
      <c r="A8" s="22" t="s">
        <v>9</v>
      </c>
      <c r="B8" s="19">
        <v>10</v>
      </c>
      <c r="C8" s="19">
        <v>28</v>
      </c>
      <c r="D8" s="19">
        <v>2</v>
      </c>
      <c r="E8" s="18">
        <v>0</v>
      </c>
      <c r="F8" s="18">
        <v>76</v>
      </c>
      <c r="G8" s="18">
        <v>14</v>
      </c>
      <c r="H8" s="17">
        <f t="shared" si="0"/>
        <v>130</v>
      </c>
    </row>
    <row r="9" spans="1:8" ht="25.5" customHeight="1">
      <c r="A9" s="22" t="s">
        <v>12</v>
      </c>
      <c r="B9" s="19">
        <v>15</v>
      </c>
      <c r="C9" s="19">
        <v>45</v>
      </c>
      <c r="D9" s="19">
        <v>25</v>
      </c>
      <c r="E9" s="18">
        <v>3</v>
      </c>
      <c r="F9" s="18">
        <v>79</v>
      </c>
      <c r="G9" s="18">
        <v>12</v>
      </c>
      <c r="H9" s="17">
        <f t="shared" si="0"/>
        <v>179</v>
      </c>
    </row>
    <row r="10" spans="1:8" ht="25.5" customHeight="1">
      <c r="A10" s="22" t="s">
        <v>37</v>
      </c>
      <c r="B10" s="19">
        <v>4</v>
      </c>
      <c r="C10" s="19">
        <v>4</v>
      </c>
      <c r="D10" s="19">
        <v>3</v>
      </c>
      <c r="E10" s="18">
        <v>0</v>
      </c>
      <c r="F10" s="18">
        <v>0</v>
      </c>
      <c r="G10" s="18">
        <v>0</v>
      </c>
      <c r="H10" s="17">
        <f t="shared" si="0"/>
        <v>11</v>
      </c>
    </row>
    <row r="11" spans="1:8" ht="25.5" customHeight="1">
      <c r="A11" s="22" t="s">
        <v>38</v>
      </c>
      <c r="B11" s="19">
        <v>3</v>
      </c>
      <c r="C11" s="19">
        <v>4</v>
      </c>
      <c r="D11" s="19">
        <v>4</v>
      </c>
      <c r="E11" s="18">
        <v>1</v>
      </c>
      <c r="F11" s="18">
        <v>0</v>
      </c>
      <c r="G11" s="18">
        <v>1</v>
      </c>
      <c r="H11" s="17">
        <f t="shared" si="0"/>
        <v>13</v>
      </c>
    </row>
    <row r="12" spans="1:8" ht="25.5" customHeight="1">
      <c r="A12" s="25" t="s">
        <v>0</v>
      </c>
      <c r="B12" s="19">
        <f aca="true" t="shared" si="1" ref="B12:G12">SUM(B6:B9)</f>
        <v>67</v>
      </c>
      <c r="C12" s="19">
        <f t="shared" si="1"/>
        <v>157</v>
      </c>
      <c r="D12" s="19">
        <f t="shared" si="1"/>
        <v>86</v>
      </c>
      <c r="E12" s="18">
        <f t="shared" si="1"/>
        <v>11</v>
      </c>
      <c r="F12" s="18">
        <f t="shared" si="1"/>
        <v>301</v>
      </c>
      <c r="G12" s="18">
        <f t="shared" si="1"/>
        <v>47</v>
      </c>
      <c r="H12" s="20">
        <f>SUM(H6:H11)</f>
        <v>693</v>
      </c>
    </row>
    <row r="18" ht="12.75">
      <c r="J18" t="s">
        <v>28</v>
      </c>
    </row>
    <row r="34" ht="12.75">
      <c r="A34" s="13"/>
    </row>
    <row r="40" ht="12.75">
      <c r="C40" s="2"/>
    </row>
    <row r="41" ht="12.75">
      <c r="C41" s="2"/>
    </row>
  </sheetData>
  <sheetProtection/>
  <mergeCells count="7">
    <mergeCell ref="A4:H4"/>
    <mergeCell ref="B1:E1"/>
    <mergeCell ref="F1:H1"/>
    <mergeCell ref="B2:E2"/>
    <mergeCell ref="F2:H2"/>
    <mergeCell ref="B3:E3"/>
    <mergeCell ref="F3:H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90" zoomScaleSheetLayoutView="90" zoomScalePageLayoutView="0" workbookViewId="0" topLeftCell="A4">
      <selection activeCell="L14" sqref="L14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8.8515625" style="0" bestFit="1" customWidth="1"/>
    <col min="7" max="7" width="12.00390625" style="0" customWidth="1"/>
  </cols>
  <sheetData>
    <row r="1" spans="2:7" s="7" customFormat="1" ht="39.75" customHeight="1">
      <c r="B1" s="42" t="s">
        <v>30</v>
      </c>
      <c r="C1" s="42"/>
      <c r="D1" s="42"/>
      <c r="E1" s="42"/>
      <c r="F1" s="42"/>
      <c r="G1" s="42"/>
    </row>
    <row r="2" spans="2:7" s="7" customFormat="1" ht="39.75" customHeight="1">
      <c r="B2" s="44" t="s">
        <v>33</v>
      </c>
      <c r="C2" s="45"/>
      <c r="D2" s="45"/>
      <c r="E2" s="46"/>
      <c r="F2" s="45"/>
      <c r="G2" s="46"/>
    </row>
    <row r="3" spans="1:7" ht="56.25" customHeight="1">
      <c r="A3" s="11"/>
      <c r="B3" s="43" t="s">
        <v>31</v>
      </c>
      <c r="C3" s="43"/>
      <c r="D3" s="43"/>
      <c r="E3" s="43"/>
      <c r="F3" s="43"/>
      <c r="G3" s="43"/>
    </row>
    <row r="4" spans="1:8" ht="51.75" customHeight="1">
      <c r="A4" s="39" t="s">
        <v>41</v>
      </c>
      <c r="B4" s="40"/>
      <c r="C4" s="40"/>
      <c r="D4" s="40"/>
      <c r="E4" s="40"/>
      <c r="F4" s="40"/>
      <c r="G4" s="41"/>
      <c r="H4" s="32"/>
    </row>
    <row r="5" spans="1:7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0</v>
      </c>
    </row>
    <row r="6" spans="1:7" ht="25.5" customHeight="1">
      <c r="A6" s="22" t="s">
        <v>11</v>
      </c>
      <c r="B6" s="19">
        <v>38</v>
      </c>
      <c r="C6" s="19">
        <v>82</v>
      </c>
      <c r="D6" s="19">
        <v>51</v>
      </c>
      <c r="E6" s="18">
        <v>10</v>
      </c>
      <c r="F6" s="18">
        <v>15</v>
      </c>
      <c r="G6" s="17">
        <f>SUM(B6:F6)</f>
        <v>196</v>
      </c>
    </row>
    <row r="7" spans="1:7" ht="25.5" customHeight="1">
      <c r="A7" s="21" t="s">
        <v>10</v>
      </c>
      <c r="B7" s="19">
        <v>52</v>
      </c>
      <c r="C7" s="19">
        <v>57</v>
      </c>
      <c r="D7" s="19">
        <v>51</v>
      </c>
      <c r="E7" s="18">
        <v>6</v>
      </c>
      <c r="F7" s="18">
        <v>13</v>
      </c>
      <c r="G7" s="17">
        <f>SUM(B7:F7)</f>
        <v>179</v>
      </c>
    </row>
    <row r="8" spans="1:7" ht="25.5" customHeight="1">
      <c r="A8" s="22" t="s">
        <v>12</v>
      </c>
      <c r="B8" s="19">
        <v>57</v>
      </c>
      <c r="C8" s="19">
        <v>68</v>
      </c>
      <c r="D8" s="19">
        <v>44</v>
      </c>
      <c r="E8" s="18">
        <v>8</v>
      </c>
      <c r="F8" s="18">
        <v>19</v>
      </c>
      <c r="G8" s="17">
        <f>SUM(B8:F8)</f>
        <v>196</v>
      </c>
    </row>
    <row r="9" spans="1:7" ht="25.5" customHeight="1">
      <c r="A9" s="22" t="s">
        <v>37</v>
      </c>
      <c r="B9" s="19">
        <v>52</v>
      </c>
      <c r="C9" s="19">
        <v>70</v>
      </c>
      <c r="D9" s="19">
        <v>47</v>
      </c>
      <c r="E9" s="18">
        <v>5</v>
      </c>
      <c r="F9" s="18">
        <v>22</v>
      </c>
      <c r="G9" s="17">
        <f>SUM(B9:F9)</f>
        <v>196</v>
      </c>
    </row>
    <row r="10" spans="1:7" ht="25.5" customHeight="1">
      <c r="A10" s="22" t="s">
        <v>38</v>
      </c>
      <c r="B10" s="19">
        <v>49</v>
      </c>
      <c r="C10" s="19">
        <v>54</v>
      </c>
      <c r="D10" s="19">
        <v>79</v>
      </c>
      <c r="E10" s="18">
        <v>5</v>
      </c>
      <c r="F10" s="18">
        <v>17</v>
      </c>
      <c r="G10" s="17">
        <f>SUM(B10:F10)</f>
        <v>204</v>
      </c>
    </row>
    <row r="11" spans="1:7" ht="25.5" customHeight="1">
      <c r="A11" s="25" t="s">
        <v>0</v>
      </c>
      <c r="B11" s="19">
        <f aca="true" t="shared" si="0" ref="B11:G11">SUM(B6:B10)</f>
        <v>248</v>
      </c>
      <c r="C11" s="19">
        <f t="shared" si="0"/>
        <v>331</v>
      </c>
      <c r="D11" s="19">
        <f t="shared" si="0"/>
        <v>272</v>
      </c>
      <c r="E11" s="18">
        <f t="shared" si="0"/>
        <v>34</v>
      </c>
      <c r="F11" s="18">
        <f t="shared" si="0"/>
        <v>86</v>
      </c>
      <c r="G11" s="20">
        <f t="shared" si="0"/>
        <v>971</v>
      </c>
    </row>
    <row r="17" ht="12.75">
      <c r="I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G4"/>
    <mergeCell ref="B1:E1"/>
    <mergeCell ref="F1:G1"/>
    <mergeCell ref="B2:E2"/>
    <mergeCell ref="F2:G2"/>
    <mergeCell ref="B3:E3"/>
    <mergeCell ref="F3:G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9"/>
  <sheetViews>
    <sheetView tabSelected="1" view="pageBreakPreview" zoomScale="90" zoomScaleSheetLayoutView="90" zoomScalePageLayoutView="0" workbookViewId="0" topLeftCell="A1">
      <selection activeCell="F1" sqref="F1:G1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8.8515625" style="0" bestFit="1" customWidth="1"/>
    <col min="7" max="7" width="18.57421875" style="0" customWidth="1"/>
  </cols>
  <sheetData>
    <row r="1" spans="2:7" s="7" customFormat="1" ht="39.75" customHeight="1">
      <c r="B1" s="42" t="s">
        <v>30</v>
      </c>
      <c r="C1" s="42"/>
      <c r="D1" s="42"/>
      <c r="E1" s="42"/>
      <c r="F1" s="42" t="s">
        <v>45</v>
      </c>
      <c r="G1" s="42"/>
    </row>
    <row r="2" spans="2:7" s="7" customFormat="1" ht="48" customHeight="1">
      <c r="B2" s="44" t="s">
        <v>33</v>
      </c>
      <c r="C2" s="45"/>
      <c r="D2" s="45"/>
      <c r="E2" s="46"/>
      <c r="F2" s="45" t="s">
        <v>42</v>
      </c>
      <c r="G2" s="46"/>
    </row>
    <row r="3" spans="1:7" ht="56.25" customHeight="1">
      <c r="A3" s="11"/>
      <c r="B3" s="43" t="s">
        <v>31</v>
      </c>
      <c r="C3" s="43"/>
      <c r="D3" s="43"/>
      <c r="E3" s="43"/>
      <c r="F3" s="43" t="s">
        <v>43</v>
      </c>
      <c r="G3" s="43"/>
    </row>
    <row r="4" spans="1:8" ht="51.75" customHeight="1">
      <c r="A4" s="39" t="s">
        <v>44</v>
      </c>
      <c r="B4" s="40"/>
      <c r="C4" s="40"/>
      <c r="D4" s="40"/>
      <c r="E4" s="40"/>
      <c r="F4" s="40"/>
      <c r="G4" s="41"/>
      <c r="H4" s="32"/>
    </row>
    <row r="5" spans="1:7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0</v>
      </c>
    </row>
    <row r="6" spans="1:7" ht="25.5" customHeight="1">
      <c r="A6" s="22" t="s">
        <v>11</v>
      </c>
      <c r="B6" s="19">
        <v>18</v>
      </c>
      <c r="C6" s="19">
        <v>104</v>
      </c>
      <c r="D6" s="19">
        <v>95</v>
      </c>
      <c r="E6" s="18">
        <v>4</v>
      </c>
      <c r="F6" s="18">
        <v>11</v>
      </c>
      <c r="G6" s="17">
        <f>SUM(B6:F6)</f>
        <v>232</v>
      </c>
    </row>
    <row r="7" spans="1:7" ht="25.5" customHeight="1">
      <c r="A7" s="22" t="s">
        <v>12</v>
      </c>
      <c r="B7" s="19">
        <v>28</v>
      </c>
      <c r="C7" s="19">
        <v>93</v>
      </c>
      <c r="D7" s="19">
        <v>89</v>
      </c>
      <c r="E7" s="18">
        <v>5</v>
      </c>
      <c r="F7" s="18">
        <v>16</v>
      </c>
      <c r="G7" s="17">
        <f>SUM(B7:F7)</f>
        <v>231</v>
      </c>
    </row>
    <row r="8" spans="1:7" ht="25.5" customHeight="1">
      <c r="A8" s="22" t="s">
        <v>37</v>
      </c>
      <c r="B8" s="19">
        <v>43</v>
      </c>
      <c r="C8" s="19">
        <v>79</v>
      </c>
      <c r="D8" s="19">
        <v>85</v>
      </c>
      <c r="E8" s="18">
        <v>4</v>
      </c>
      <c r="F8" s="18">
        <v>25</v>
      </c>
      <c r="G8" s="17">
        <f>SUM(B8:F8)</f>
        <v>236</v>
      </c>
    </row>
    <row r="9" spans="1:7" ht="25.5" customHeight="1">
      <c r="A9" s="22" t="s">
        <v>38</v>
      </c>
      <c r="B9" s="19">
        <v>17</v>
      </c>
      <c r="C9" s="19">
        <v>79</v>
      </c>
      <c r="D9" s="19">
        <v>112</v>
      </c>
      <c r="E9" s="18">
        <v>0</v>
      </c>
      <c r="F9" s="18">
        <v>4</v>
      </c>
      <c r="G9" s="17">
        <f>SUM(B9:F9)</f>
        <v>212</v>
      </c>
    </row>
    <row r="10" spans="1:7" ht="25.5" customHeight="1">
      <c r="A10" s="25" t="s">
        <v>0</v>
      </c>
      <c r="B10" s="19">
        <f aca="true" t="shared" si="0" ref="B10:G10">SUM(B6:B9)</f>
        <v>106</v>
      </c>
      <c r="C10" s="19">
        <f t="shared" si="0"/>
        <v>355</v>
      </c>
      <c r="D10" s="19">
        <f t="shared" si="0"/>
        <v>381</v>
      </c>
      <c r="E10" s="18">
        <f t="shared" si="0"/>
        <v>13</v>
      </c>
      <c r="F10" s="18">
        <f t="shared" si="0"/>
        <v>56</v>
      </c>
      <c r="G10" s="20">
        <f t="shared" si="0"/>
        <v>911</v>
      </c>
    </row>
    <row r="16" ht="12.75">
      <c r="I16" t="s">
        <v>28</v>
      </c>
    </row>
    <row r="32" ht="12.75">
      <c r="A32" s="13"/>
    </row>
    <row r="38" ht="12.75">
      <c r="C38" s="2"/>
    </row>
    <row r="39" ht="12.75">
      <c r="C39" s="2"/>
    </row>
  </sheetData>
  <sheetProtection/>
  <mergeCells count="7">
    <mergeCell ref="A4:G4"/>
    <mergeCell ref="B1:E1"/>
    <mergeCell ref="F1:G1"/>
    <mergeCell ref="B2:E2"/>
    <mergeCell ref="F2:G2"/>
    <mergeCell ref="B3:E3"/>
    <mergeCell ref="F3:G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B9" sqref="B9:G9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9">
        <v>2</v>
      </c>
      <c r="D6" s="19">
        <v>0</v>
      </c>
      <c r="E6" s="18">
        <v>10</v>
      </c>
      <c r="F6" s="18">
        <v>6</v>
      </c>
      <c r="G6" s="18">
        <v>9</v>
      </c>
      <c r="H6" s="17">
        <f>SUM(B6:G6)</f>
        <v>27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1</v>
      </c>
      <c r="E7" s="18">
        <v>15</v>
      </c>
      <c r="F7" s="18">
        <v>7</v>
      </c>
      <c r="G7" s="18">
        <v>5</v>
      </c>
      <c r="H7" s="17">
        <f>SUM(B7:G7)</f>
        <v>30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1</v>
      </c>
      <c r="E8" s="18">
        <v>13</v>
      </c>
      <c r="F8" s="18">
        <v>6</v>
      </c>
      <c r="G8" s="18">
        <v>7</v>
      </c>
      <c r="H8" s="17">
        <f>SUM(B8:G8)</f>
        <v>28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2</v>
      </c>
      <c r="E9" s="18">
        <f t="shared" si="0"/>
        <v>38</v>
      </c>
      <c r="F9" s="18">
        <f t="shared" si="0"/>
        <v>19</v>
      </c>
      <c r="G9" s="18">
        <f t="shared" si="0"/>
        <v>21</v>
      </c>
      <c r="H9" s="20">
        <f t="shared" si="0"/>
        <v>85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E8" sqref="E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18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7">
        <v>2</v>
      </c>
      <c r="D6" s="17">
        <v>0</v>
      </c>
      <c r="E6" s="17">
        <v>3</v>
      </c>
      <c r="F6" s="17">
        <v>0</v>
      </c>
      <c r="G6" s="17">
        <v>0</v>
      </c>
      <c r="H6" s="17">
        <f>SUM(B6:G6)</f>
        <v>5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2</v>
      </c>
      <c r="E7" s="18">
        <v>1</v>
      </c>
      <c r="F7" s="18">
        <v>2</v>
      </c>
      <c r="G7" s="18">
        <v>3</v>
      </c>
      <c r="H7" s="17">
        <f>SUM(B7:G7)</f>
        <v>10</v>
      </c>
    </row>
    <row r="8" spans="1:8" ht="25.5" customHeight="1">
      <c r="A8" s="22" t="s">
        <v>22</v>
      </c>
      <c r="B8" s="19">
        <v>0</v>
      </c>
      <c r="C8" s="28">
        <v>1</v>
      </c>
      <c r="D8" s="19">
        <v>3</v>
      </c>
      <c r="E8" s="18">
        <v>2</v>
      </c>
      <c r="F8" s="18">
        <v>3</v>
      </c>
      <c r="G8" s="18">
        <v>11</v>
      </c>
      <c r="H8" s="17">
        <f>SUM(B8:G8)</f>
        <v>20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5</v>
      </c>
      <c r="E9" s="18">
        <f t="shared" si="0"/>
        <v>6</v>
      </c>
      <c r="F9" s="18">
        <f t="shared" si="0"/>
        <v>5</v>
      </c>
      <c r="G9" s="18">
        <f t="shared" si="0"/>
        <v>14</v>
      </c>
      <c r="H9" s="20">
        <f t="shared" si="0"/>
        <v>35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J15" sqref="J15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>
      <c r="A1" s="38" t="s">
        <v>17</v>
      </c>
      <c r="B1" s="38"/>
      <c r="C1" s="38"/>
      <c r="D1" s="38"/>
      <c r="E1" s="38"/>
      <c r="F1" s="38"/>
      <c r="G1" s="38"/>
      <c r="H1" s="38"/>
      <c r="I1" s="32"/>
    </row>
    <row r="2" spans="1:9" s="5" customFormat="1" ht="4.5" customHeight="1">
      <c r="A2" s="10"/>
      <c r="B2" s="8"/>
      <c r="C2" s="8"/>
      <c r="D2" s="8"/>
      <c r="E2" s="8"/>
      <c r="F2" s="8"/>
      <c r="G2" s="8"/>
      <c r="H2" s="8"/>
      <c r="I2" s="7"/>
    </row>
    <row r="3" spans="1:8" ht="39.75" customHeight="1">
      <c r="A3" s="23" t="s">
        <v>7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6</v>
      </c>
      <c r="G3" s="24" t="s">
        <v>5</v>
      </c>
      <c r="H3" s="24" t="s">
        <v>0</v>
      </c>
    </row>
    <row r="4" spans="1:8" s="26" customFormat="1" ht="39.75" customHeight="1">
      <c r="A4" s="19" t="s">
        <v>25</v>
      </c>
      <c r="B4" s="18">
        <v>0</v>
      </c>
      <c r="C4" s="18">
        <v>1</v>
      </c>
      <c r="D4" s="18">
        <v>0</v>
      </c>
      <c r="E4" s="18">
        <v>1</v>
      </c>
      <c r="F4" s="18">
        <v>7</v>
      </c>
      <c r="G4" s="18">
        <v>0</v>
      </c>
      <c r="H4" s="18">
        <f>SUM(B4:G4)</f>
        <v>9</v>
      </c>
    </row>
    <row r="5" spans="1:8" ht="25.5" customHeight="1">
      <c r="A5" s="21" t="s">
        <v>10</v>
      </c>
      <c r="B5" s="19">
        <v>0</v>
      </c>
      <c r="C5" s="19">
        <v>0</v>
      </c>
      <c r="D5" s="19">
        <v>2</v>
      </c>
      <c r="E5" s="18">
        <v>3</v>
      </c>
      <c r="F5" s="18">
        <v>8</v>
      </c>
      <c r="G5" s="18">
        <v>1</v>
      </c>
      <c r="H5" s="17">
        <f>SUM(B5:G5)</f>
        <v>14</v>
      </c>
    </row>
    <row r="6" spans="1:8" ht="25.5" customHeight="1">
      <c r="A6" s="22" t="s">
        <v>22</v>
      </c>
      <c r="B6" s="19">
        <v>0</v>
      </c>
      <c r="C6" s="19">
        <v>0</v>
      </c>
      <c r="D6" s="19">
        <v>2</v>
      </c>
      <c r="E6" s="18">
        <v>3</v>
      </c>
      <c r="F6" s="18">
        <v>9</v>
      </c>
      <c r="G6" s="18">
        <v>0</v>
      </c>
      <c r="H6" s="17">
        <f>SUM(B6:G6)</f>
        <v>14</v>
      </c>
    </row>
    <row r="7" spans="1:8" ht="25.5" customHeight="1">
      <c r="A7" s="22" t="s">
        <v>8</v>
      </c>
      <c r="B7" s="19">
        <v>0</v>
      </c>
      <c r="C7" s="19">
        <v>0</v>
      </c>
      <c r="D7" s="19">
        <v>2</v>
      </c>
      <c r="E7" s="18">
        <v>0</v>
      </c>
      <c r="F7" s="18">
        <v>0</v>
      </c>
      <c r="G7" s="18">
        <v>0</v>
      </c>
      <c r="H7" s="17">
        <f>SUM(B7:G7)</f>
        <v>2</v>
      </c>
    </row>
    <row r="8" spans="1:8" ht="25.5" customHeight="1">
      <c r="A8" s="22" t="s">
        <v>23</v>
      </c>
      <c r="B8" s="19">
        <v>0</v>
      </c>
      <c r="C8" s="19">
        <v>0</v>
      </c>
      <c r="D8" s="19">
        <v>2</v>
      </c>
      <c r="E8" s="18">
        <v>0</v>
      </c>
      <c r="F8" s="18">
        <v>2</v>
      </c>
      <c r="G8" s="18">
        <v>0</v>
      </c>
      <c r="H8" s="17">
        <f>SUM(B8:G8)</f>
        <v>4</v>
      </c>
    </row>
    <row r="9" spans="1:8" ht="25.5" customHeight="1">
      <c r="A9" s="25" t="s">
        <v>0</v>
      </c>
      <c r="B9" s="19">
        <f aca="true" t="shared" si="0" ref="B9:H9">SUM(B4:B8)</f>
        <v>0</v>
      </c>
      <c r="C9" s="19">
        <f t="shared" si="0"/>
        <v>1</v>
      </c>
      <c r="D9" s="19">
        <f t="shared" si="0"/>
        <v>8</v>
      </c>
      <c r="E9" s="18">
        <f t="shared" si="0"/>
        <v>7</v>
      </c>
      <c r="F9" s="18">
        <f t="shared" si="0"/>
        <v>26</v>
      </c>
      <c r="G9" s="18">
        <f t="shared" si="0"/>
        <v>1</v>
      </c>
      <c r="H9" s="20">
        <f t="shared" si="0"/>
        <v>43</v>
      </c>
    </row>
    <row r="31" ht="12.75">
      <c r="A31" s="13"/>
    </row>
    <row r="37" ht="12.75">
      <c r="C37" s="2"/>
    </row>
    <row r="38" ht="12.75">
      <c r="C38" s="2"/>
    </row>
  </sheetData>
  <sheetProtection/>
  <mergeCells count="1">
    <mergeCell ref="A1:H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view="pageBreakPreview" zoomScale="75" zoomScaleSheetLayoutView="75" zoomScalePageLayoutView="0" workbookViewId="0" topLeftCell="A1">
      <selection activeCell="K17" sqref="K16:K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10.00390625" style="0" customWidth="1"/>
    <col min="5" max="5" width="9.140625" style="0" customWidth="1"/>
    <col min="6" max="6" width="12.28125" style="0" customWidth="1"/>
    <col min="7" max="7" width="11.8515625" style="0" customWidth="1"/>
    <col min="8" max="8" width="18.8515625" style="0" bestFit="1" customWidth="1"/>
    <col min="9" max="9" width="8.140625" style="0" customWidth="1"/>
  </cols>
  <sheetData>
    <row r="1" spans="1:10" s="7" customFormat="1" ht="39.75" customHeight="1" thickBo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5" customFormat="1" ht="4.5" customHeight="1" thickTop="1">
      <c r="A2" s="10"/>
      <c r="B2" s="8"/>
      <c r="C2" s="8"/>
      <c r="D2" s="8"/>
      <c r="E2" s="8"/>
      <c r="F2" s="8"/>
      <c r="G2" s="8"/>
      <c r="H2" s="8"/>
      <c r="I2" s="8"/>
      <c r="J2" s="7"/>
    </row>
    <row r="3" spans="1:8" ht="12.75">
      <c r="A3" s="11"/>
      <c r="B3" s="6"/>
      <c r="C3" s="6"/>
      <c r="D3" s="6"/>
      <c r="E3" s="6"/>
      <c r="F3" s="6"/>
      <c r="G3" s="6"/>
      <c r="H3" s="6"/>
    </row>
    <row r="4" spans="1:9" ht="12.75">
      <c r="A4" s="12"/>
      <c r="B4" s="36"/>
      <c r="C4" s="36"/>
      <c r="D4" s="36"/>
      <c r="E4" s="36"/>
      <c r="F4" s="36"/>
      <c r="G4" s="36"/>
      <c r="H4" s="36"/>
      <c r="I4" s="1"/>
    </row>
    <row r="5" spans="1:9" ht="39.75" customHeight="1">
      <c r="A5" s="23" t="s">
        <v>7</v>
      </c>
      <c r="B5" s="24" t="s">
        <v>1</v>
      </c>
      <c r="C5" s="24" t="s">
        <v>2</v>
      </c>
      <c r="D5" s="24" t="s">
        <v>24</v>
      </c>
      <c r="E5" s="24" t="s">
        <v>3</v>
      </c>
      <c r="F5" s="24" t="s">
        <v>4</v>
      </c>
      <c r="G5" s="24" t="s">
        <v>6</v>
      </c>
      <c r="H5" s="24" t="s">
        <v>5</v>
      </c>
      <c r="I5" s="24" t="s">
        <v>0</v>
      </c>
    </row>
    <row r="6" spans="1:9" ht="25.5" customHeight="1">
      <c r="A6" s="21" t="s">
        <v>10</v>
      </c>
      <c r="B6" s="19">
        <v>9</v>
      </c>
      <c r="C6" s="19">
        <v>21</v>
      </c>
      <c r="D6" s="19">
        <v>0</v>
      </c>
      <c r="E6" s="19">
        <v>12</v>
      </c>
      <c r="F6" s="18">
        <v>11</v>
      </c>
      <c r="G6" s="18">
        <v>6</v>
      </c>
      <c r="H6" s="18">
        <v>2</v>
      </c>
      <c r="I6" s="17">
        <f aca="true" t="shared" si="0" ref="I6:I12">SUM(B6:H6)</f>
        <v>61</v>
      </c>
    </row>
    <row r="7" spans="1:9" ht="25.5" customHeight="1">
      <c r="A7" s="22" t="s">
        <v>22</v>
      </c>
      <c r="B7" s="19">
        <v>1</v>
      </c>
      <c r="C7" s="19">
        <v>6</v>
      </c>
      <c r="D7" s="19">
        <v>0</v>
      </c>
      <c r="E7" s="19">
        <v>2</v>
      </c>
      <c r="F7" s="18">
        <v>0</v>
      </c>
      <c r="G7" s="18">
        <v>0</v>
      </c>
      <c r="H7" s="18">
        <v>0</v>
      </c>
      <c r="I7" s="17">
        <f t="shared" si="0"/>
        <v>9</v>
      </c>
    </row>
    <row r="8" spans="1:9" ht="25.5" customHeight="1">
      <c r="A8" s="22" t="s">
        <v>23</v>
      </c>
      <c r="B8" s="19">
        <v>4</v>
      </c>
      <c r="C8" s="19">
        <v>28</v>
      </c>
      <c r="D8" s="19">
        <v>1</v>
      </c>
      <c r="E8" s="19">
        <v>15</v>
      </c>
      <c r="F8" s="18">
        <v>12</v>
      </c>
      <c r="G8" s="18">
        <v>3</v>
      </c>
      <c r="H8" s="18">
        <v>2</v>
      </c>
      <c r="I8" s="17">
        <f t="shared" si="0"/>
        <v>65</v>
      </c>
    </row>
    <row r="9" spans="1:9" ht="25.5" customHeight="1">
      <c r="A9" s="22" t="s">
        <v>8</v>
      </c>
      <c r="B9" s="19">
        <v>3</v>
      </c>
      <c r="C9" s="19">
        <v>20</v>
      </c>
      <c r="D9" s="19">
        <v>0</v>
      </c>
      <c r="E9" s="19">
        <v>9</v>
      </c>
      <c r="F9" s="18">
        <v>2</v>
      </c>
      <c r="G9" s="18">
        <v>3</v>
      </c>
      <c r="H9" s="18">
        <v>3</v>
      </c>
      <c r="I9" s="17">
        <f t="shared" si="0"/>
        <v>40</v>
      </c>
    </row>
    <row r="10" spans="1:9" ht="25.5" customHeight="1">
      <c r="A10" s="22" t="s">
        <v>9</v>
      </c>
      <c r="B10" s="19">
        <v>0</v>
      </c>
      <c r="C10" s="19">
        <v>1</v>
      </c>
      <c r="D10" s="19">
        <v>0</v>
      </c>
      <c r="E10" s="19">
        <v>0</v>
      </c>
      <c r="F10" s="18">
        <v>0</v>
      </c>
      <c r="G10" s="18">
        <v>1</v>
      </c>
      <c r="H10" s="18">
        <v>0</v>
      </c>
      <c r="I10" s="17">
        <f t="shared" si="0"/>
        <v>2</v>
      </c>
    </row>
    <row r="11" spans="1:9" ht="25.5" customHeight="1">
      <c r="A11" s="22" t="s">
        <v>11</v>
      </c>
      <c r="B11" s="19">
        <v>2</v>
      </c>
      <c r="C11" s="19">
        <v>12</v>
      </c>
      <c r="D11" s="19">
        <v>0</v>
      </c>
      <c r="E11" s="19">
        <v>2</v>
      </c>
      <c r="F11" s="18">
        <v>4</v>
      </c>
      <c r="G11" s="18">
        <v>2</v>
      </c>
      <c r="H11" s="18">
        <v>0</v>
      </c>
      <c r="I11" s="17">
        <f t="shared" si="0"/>
        <v>22</v>
      </c>
    </row>
    <row r="12" spans="1:9" ht="25.5" customHeight="1">
      <c r="A12" s="22" t="s">
        <v>12</v>
      </c>
      <c r="B12" s="19">
        <v>2</v>
      </c>
      <c r="C12" s="19">
        <v>9</v>
      </c>
      <c r="D12" s="19">
        <v>0</v>
      </c>
      <c r="E12" s="19">
        <v>2</v>
      </c>
      <c r="F12" s="18">
        <v>3</v>
      </c>
      <c r="G12" s="18">
        <v>6</v>
      </c>
      <c r="H12" s="18">
        <v>0</v>
      </c>
      <c r="I12" s="17">
        <f t="shared" si="0"/>
        <v>22</v>
      </c>
    </row>
    <row r="13" spans="1:9" ht="25.5" customHeight="1">
      <c r="A13" s="25" t="s">
        <v>0</v>
      </c>
      <c r="B13" s="19">
        <f aca="true" t="shared" si="1" ref="B13:I13">SUM(B6:B12)</f>
        <v>21</v>
      </c>
      <c r="C13" s="19">
        <f t="shared" si="1"/>
        <v>97</v>
      </c>
      <c r="D13" s="19">
        <f>SUM(D6:D12)</f>
        <v>1</v>
      </c>
      <c r="E13" s="19">
        <f t="shared" si="1"/>
        <v>42</v>
      </c>
      <c r="F13" s="18">
        <f t="shared" si="1"/>
        <v>32</v>
      </c>
      <c r="G13" s="18">
        <f t="shared" si="1"/>
        <v>21</v>
      </c>
      <c r="H13" s="18">
        <f t="shared" si="1"/>
        <v>7</v>
      </c>
      <c r="I13" s="20">
        <f t="shared" si="1"/>
        <v>221</v>
      </c>
    </row>
    <row r="35" ht="12.75">
      <c r="A35" s="13"/>
    </row>
    <row r="41" spans="3:4" ht="12.75">
      <c r="C41" s="2"/>
      <c r="D41" s="2"/>
    </row>
    <row r="42" spans="3:4" ht="12.75">
      <c r="C42" s="2"/>
      <c r="D42" s="2"/>
    </row>
  </sheetData>
  <sheetProtection/>
  <mergeCells count="2">
    <mergeCell ref="B4:H4"/>
    <mergeCell ref="A1:J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15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34</v>
      </c>
      <c r="D6" s="19">
        <v>12</v>
      </c>
      <c r="E6" s="18">
        <v>12</v>
      </c>
      <c r="F6" s="18">
        <v>19</v>
      </c>
      <c r="G6" s="18">
        <v>3</v>
      </c>
      <c r="H6" s="17">
        <f aca="true" t="shared" si="0" ref="H6:H11">SUM(B6:G6)</f>
        <v>87</v>
      </c>
    </row>
    <row r="7" spans="1:8" ht="25.5" customHeight="1">
      <c r="A7" s="22" t="s">
        <v>8</v>
      </c>
      <c r="B7" s="19">
        <v>0</v>
      </c>
      <c r="C7" s="19">
        <v>0</v>
      </c>
      <c r="D7" s="19">
        <v>1</v>
      </c>
      <c r="E7" s="18">
        <v>2</v>
      </c>
      <c r="F7" s="18">
        <v>1</v>
      </c>
      <c r="G7" s="18">
        <v>0</v>
      </c>
      <c r="H7" s="17">
        <f t="shared" si="0"/>
        <v>4</v>
      </c>
    </row>
    <row r="8" spans="1:8" ht="25.5" customHeight="1">
      <c r="A8" s="22" t="s">
        <v>21</v>
      </c>
      <c r="B8" s="19">
        <v>12</v>
      </c>
      <c r="C8" s="19">
        <v>18</v>
      </c>
      <c r="D8" s="19">
        <v>21</v>
      </c>
      <c r="E8" s="18">
        <v>11</v>
      </c>
      <c r="F8" s="18">
        <v>15</v>
      </c>
      <c r="G8" s="18">
        <v>6</v>
      </c>
      <c r="H8" s="17">
        <f t="shared" si="0"/>
        <v>83</v>
      </c>
    </row>
    <row r="9" spans="1:8" ht="25.5" customHeight="1">
      <c r="A9" s="22" t="s">
        <v>9</v>
      </c>
      <c r="B9" s="19">
        <v>6</v>
      </c>
      <c r="C9" s="19">
        <v>30</v>
      </c>
      <c r="D9" s="19">
        <v>18</v>
      </c>
      <c r="E9" s="18">
        <v>12</v>
      </c>
      <c r="F9" s="18">
        <v>14</v>
      </c>
      <c r="G9" s="18">
        <v>7</v>
      </c>
      <c r="H9" s="17">
        <f t="shared" si="0"/>
        <v>87</v>
      </c>
    </row>
    <row r="10" spans="1:8" ht="25.5" customHeight="1">
      <c r="A10" s="22" t="s">
        <v>11</v>
      </c>
      <c r="B10" s="19">
        <v>3</v>
      </c>
      <c r="C10" s="19">
        <v>25</v>
      </c>
      <c r="D10" s="19">
        <v>20</v>
      </c>
      <c r="E10" s="18">
        <v>13</v>
      </c>
      <c r="F10" s="18">
        <v>21</v>
      </c>
      <c r="G10" s="18">
        <v>4</v>
      </c>
      <c r="H10" s="17">
        <f t="shared" si="0"/>
        <v>86</v>
      </c>
    </row>
    <row r="11" spans="1:8" ht="25.5" customHeight="1">
      <c r="A11" s="22" t="s">
        <v>12</v>
      </c>
      <c r="B11" s="19">
        <v>2</v>
      </c>
      <c r="C11" s="19">
        <v>30</v>
      </c>
      <c r="D11" s="19">
        <v>24</v>
      </c>
      <c r="E11" s="18">
        <v>15</v>
      </c>
      <c r="F11" s="18">
        <v>11</v>
      </c>
      <c r="G11" s="18">
        <v>4</v>
      </c>
      <c r="H11" s="17">
        <f t="shared" si="0"/>
        <v>86</v>
      </c>
    </row>
    <row r="12" spans="1:8" ht="25.5" customHeight="1">
      <c r="A12" s="25" t="s">
        <v>0</v>
      </c>
      <c r="B12" s="19">
        <f aca="true" t="shared" si="1" ref="B12:H12">SUM(B6:B11)</f>
        <v>30</v>
      </c>
      <c r="C12" s="19">
        <f t="shared" si="1"/>
        <v>137</v>
      </c>
      <c r="D12" s="19">
        <f t="shared" si="1"/>
        <v>96</v>
      </c>
      <c r="E12" s="18">
        <f t="shared" si="1"/>
        <v>65</v>
      </c>
      <c r="F12" s="18">
        <f t="shared" si="1"/>
        <v>81</v>
      </c>
      <c r="G12" s="18">
        <f t="shared" si="1"/>
        <v>24</v>
      </c>
      <c r="H12" s="20">
        <f t="shared" si="1"/>
        <v>433</v>
      </c>
    </row>
    <row r="34" ht="12.75">
      <c r="A34" s="13"/>
    </row>
    <row r="40" ht="12.75">
      <c r="C40" s="2"/>
    </row>
    <row r="41" ht="12.75">
      <c r="C41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1" sqref="I21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14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44</v>
      </c>
      <c r="D6" s="19">
        <v>21</v>
      </c>
      <c r="E6" s="18">
        <v>5</v>
      </c>
      <c r="F6" s="18">
        <v>31</v>
      </c>
      <c r="G6" s="18">
        <v>3</v>
      </c>
      <c r="H6" s="17">
        <f>SUM(B6:G6)</f>
        <v>111</v>
      </c>
    </row>
    <row r="7" spans="1:8" ht="25.5" customHeight="1">
      <c r="A7" s="22" t="s">
        <v>8</v>
      </c>
      <c r="B7" s="19">
        <v>2</v>
      </c>
      <c r="C7" s="19">
        <v>48</v>
      </c>
      <c r="D7" s="19">
        <v>28</v>
      </c>
      <c r="E7" s="18">
        <v>3</v>
      </c>
      <c r="F7" s="18">
        <v>26</v>
      </c>
      <c r="G7" s="18">
        <v>3</v>
      </c>
      <c r="H7" s="17">
        <f>SUM(B7:G7)</f>
        <v>110</v>
      </c>
    </row>
    <row r="8" spans="1:8" ht="25.5" customHeight="1">
      <c r="A8" s="22" t="s">
        <v>9</v>
      </c>
      <c r="B8" s="19">
        <v>6</v>
      </c>
      <c r="C8" s="19">
        <v>41</v>
      </c>
      <c r="D8" s="19">
        <v>31</v>
      </c>
      <c r="E8" s="18">
        <v>1</v>
      </c>
      <c r="F8" s="18">
        <v>26</v>
      </c>
      <c r="G8" s="18">
        <v>5</v>
      </c>
      <c r="H8" s="17">
        <f>SUM(B8:G8)</f>
        <v>110</v>
      </c>
    </row>
    <row r="9" spans="1:8" ht="25.5" customHeight="1">
      <c r="A9" s="22" t="s">
        <v>11</v>
      </c>
      <c r="B9" s="19">
        <v>4</v>
      </c>
      <c r="C9" s="19">
        <v>37</v>
      </c>
      <c r="D9" s="19">
        <v>36</v>
      </c>
      <c r="E9" s="18">
        <v>5</v>
      </c>
      <c r="F9" s="18">
        <v>22</v>
      </c>
      <c r="G9" s="18">
        <v>6</v>
      </c>
      <c r="H9" s="17">
        <f>SUM(B9:G9)</f>
        <v>110</v>
      </c>
    </row>
    <row r="10" spans="1:8" ht="25.5" customHeight="1">
      <c r="A10" s="22" t="s">
        <v>12</v>
      </c>
      <c r="B10" s="19">
        <v>5</v>
      </c>
      <c r="C10" s="19">
        <v>51</v>
      </c>
      <c r="D10" s="19">
        <v>24</v>
      </c>
      <c r="E10" s="18">
        <v>8</v>
      </c>
      <c r="F10" s="18">
        <v>18</v>
      </c>
      <c r="G10" s="18">
        <v>4</v>
      </c>
      <c r="H10" s="17">
        <f>SUM(B10:G10)</f>
        <v>110</v>
      </c>
    </row>
    <row r="11" spans="1:8" ht="25.5" customHeight="1">
      <c r="A11" s="25" t="s">
        <v>0</v>
      </c>
      <c r="B11" s="19">
        <f aca="true" t="shared" si="0" ref="B11:H11">SUM(B6:B10)</f>
        <v>24</v>
      </c>
      <c r="C11" s="19">
        <f t="shared" si="0"/>
        <v>221</v>
      </c>
      <c r="D11" s="19">
        <f t="shared" si="0"/>
        <v>140</v>
      </c>
      <c r="E11" s="18">
        <f t="shared" si="0"/>
        <v>22</v>
      </c>
      <c r="F11" s="18">
        <f t="shared" si="0"/>
        <v>123</v>
      </c>
      <c r="G11" s="18">
        <f t="shared" si="0"/>
        <v>21</v>
      </c>
      <c r="H11" s="20">
        <f t="shared" si="0"/>
        <v>551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0" sqref="I20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13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14" t="s">
        <v>7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6</v>
      </c>
      <c r="G5" s="15" t="s">
        <v>5</v>
      </c>
      <c r="H5" s="15" t="s">
        <v>0</v>
      </c>
    </row>
    <row r="6" spans="1:8" ht="25.5" customHeight="1">
      <c r="A6" s="21" t="s">
        <v>10</v>
      </c>
      <c r="B6" s="19">
        <v>9</v>
      </c>
      <c r="C6" s="19">
        <v>18</v>
      </c>
      <c r="D6" s="19">
        <v>10</v>
      </c>
      <c r="E6" s="18">
        <v>3</v>
      </c>
      <c r="F6" s="18">
        <v>16</v>
      </c>
      <c r="G6" s="18">
        <v>4</v>
      </c>
      <c r="H6" s="3">
        <f>SUM(B6:G6)</f>
        <v>60</v>
      </c>
    </row>
    <row r="7" spans="1:8" ht="25.5" customHeight="1">
      <c r="A7" s="22" t="s">
        <v>8</v>
      </c>
      <c r="B7" s="19">
        <v>11</v>
      </c>
      <c r="C7" s="19">
        <v>23</v>
      </c>
      <c r="D7" s="19">
        <v>8</v>
      </c>
      <c r="E7" s="18">
        <v>0</v>
      </c>
      <c r="F7" s="18">
        <v>16</v>
      </c>
      <c r="G7" s="18">
        <v>2</v>
      </c>
      <c r="H7" s="3">
        <f>SUM(B7:G7)</f>
        <v>60</v>
      </c>
    </row>
    <row r="8" spans="1:8" ht="25.5" customHeight="1">
      <c r="A8" s="22" t="s">
        <v>9</v>
      </c>
      <c r="B8" s="19">
        <v>4</v>
      </c>
      <c r="C8" s="19">
        <v>25</v>
      </c>
      <c r="D8" s="19">
        <v>13</v>
      </c>
      <c r="E8" s="18">
        <v>2</v>
      </c>
      <c r="F8" s="18">
        <v>14</v>
      </c>
      <c r="G8" s="18">
        <v>2</v>
      </c>
      <c r="H8" s="3">
        <f>SUM(B8:G8)</f>
        <v>60</v>
      </c>
    </row>
    <row r="9" spans="1:8" ht="25.5" customHeight="1">
      <c r="A9" s="22" t="s">
        <v>11</v>
      </c>
      <c r="B9" s="19">
        <v>6</v>
      </c>
      <c r="C9" s="19">
        <v>20</v>
      </c>
      <c r="D9" s="19">
        <v>15</v>
      </c>
      <c r="E9" s="18">
        <v>2</v>
      </c>
      <c r="F9" s="18">
        <v>13</v>
      </c>
      <c r="G9" s="18">
        <v>3</v>
      </c>
      <c r="H9" s="3">
        <f>SUM(B9:G9)</f>
        <v>59</v>
      </c>
    </row>
    <row r="10" spans="1:8" ht="25.5" customHeight="1">
      <c r="A10" s="22" t="s">
        <v>12</v>
      </c>
      <c r="B10" s="19">
        <v>4</v>
      </c>
      <c r="C10" s="19">
        <v>31</v>
      </c>
      <c r="D10" s="19">
        <v>2</v>
      </c>
      <c r="E10" s="18">
        <v>2</v>
      </c>
      <c r="F10" s="18">
        <v>18</v>
      </c>
      <c r="G10" s="18">
        <v>2</v>
      </c>
      <c r="H10" s="3">
        <f>SUM(B10:G10)</f>
        <v>59</v>
      </c>
    </row>
    <row r="11" spans="1:8" ht="25.5" customHeight="1">
      <c r="A11" s="16" t="s">
        <v>0</v>
      </c>
      <c r="B11" s="29">
        <f aca="true" t="shared" si="0" ref="B11:G11">SUM(B6:B10)</f>
        <v>34</v>
      </c>
      <c r="C11" s="29">
        <f t="shared" si="0"/>
        <v>117</v>
      </c>
      <c r="D11" s="29">
        <f t="shared" si="0"/>
        <v>48</v>
      </c>
      <c r="E11" s="30">
        <f t="shared" si="0"/>
        <v>9</v>
      </c>
      <c r="F11" s="30">
        <f t="shared" si="0"/>
        <v>77</v>
      </c>
      <c r="G11" s="30">
        <f t="shared" si="0"/>
        <v>13</v>
      </c>
      <c r="H11" s="4">
        <f>SUM(H6:H10)</f>
        <v>298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23</v>
      </c>
      <c r="D6" s="19">
        <v>8</v>
      </c>
      <c r="E6" s="18">
        <v>1</v>
      </c>
      <c r="F6" s="18">
        <v>6</v>
      </c>
      <c r="G6" s="18">
        <v>1</v>
      </c>
      <c r="H6" s="17">
        <f>SUM(B6:G6)</f>
        <v>46</v>
      </c>
    </row>
    <row r="7" spans="1:8" ht="25.5" customHeight="1">
      <c r="A7" s="22" t="s">
        <v>8</v>
      </c>
      <c r="B7" s="19">
        <v>10</v>
      </c>
      <c r="C7" s="19">
        <v>22</v>
      </c>
      <c r="D7" s="19">
        <v>4</v>
      </c>
      <c r="E7" s="18">
        <v>1</v>
      </c>
      <c r="F7" s="18">
        <v>7</v>
      </c>
      <c r="G7" s="18">
        <v>2</v>
      </c>
      <c r="H7" s="17">
        <f>SUM(B7:G7)</f>
        <v>46</v>
      </c>
    </row>
    <row r="8" spans="1:8" ht="25.5" customHeight="1">
      <c r="A8" s="22" t="s">
        <v>9</v>
      </c>
      <c r="B8" s="19">
        <v>3</v>
      </c>
      <c r="C8" s="19">
        <v>24</v>
      </c>
      <c r="D8" s="19">
        <v>2</v>
      </c>
      <c r="E8" s="18">
        <v>0</v>
      </c>
      <c r="F8" s="18">
        <v>13</v>
      </c>
      <c r="G8" s="18">
        <v>4</v>
      </c>
      <c r="H8" s="17">
        <f>SUM(B8:G8)</f>
        <v>46</v>
      </c>
    </row>
    <row r="9" spans="1:8" ht="25.5" customHeight="1">
      <c r="A9" s="22" t="s">
        <v>11</v>
      </c>
      <c r="B9" s="19">
        <v>1</v>
      </c>
      <c r="C9" s="19">
        <v>25</v>
      </c>
      <c r="D9" s="19">
        <v>5</v>
      </c>
      <c r="E9" s="18">
        <v>2</v>
      </c>
      <c r="F9" s="18">
        <v>9</v>
      </c>
      <c r="G9" s="18">
        <v>4</v>
      </c>
      <c r="H9" s="17">
        <f>SUM(B9:G9)</f>
        <v>46</v>
      </c>
    </row>
    <row r="10" spans="1:8" ht="25.5" customHeight="1">
      <c r="A10" s="22" t="s">
        <v>12</v>
      </c>
      <c r="B10" s="19">
        <v>8</v>
      </c>
      <c r="C10" s="19">
        <v>27</v>
      </c>
      <c r="D10" s="19">
        <v>0</v>
      </c>
      <c r="E10" s="18">
        <v>3</v>
      </c>
      <c r="F10" s="18">
        <v>6</v>
      </c>
      <c r="G10" s="18">
        <v>1</v>
      </c>
      <c r="H10" s="17">
        <f>SUM(B10:G10)</f>
        <v>45</v>
      </c>
    </row>
    <row r="11" spans="1:8" ht="25.5" customHeight="1">
      <c r="A11" s="25" t="s">
        <v>0</v>
      </c>
      <c r="B11" s="19">
        <f aca="true" t="shared" si="0" ref="B11:H11">SUM(B6:B10)</f>
        <v>29</v>
      </c>
      <c r="C11" s="19">
        <f t="shared" si="0"/>
        <v>121</v>
      </c>
      <c r="D11" s="19">
        <f t="shared" si="0"/>
        <v>19</v>
      </c>
      <c r="E11" s="18">
        <f t="shared" si="0"/>
        <v>7</v>
      </c>
      <c r="F11" s="18">
        <f t="shared" si="0"/>
        <v>41</v>
      </c>
      <c r="G11" s="18">
        <f t="shared" si="0"/>
        <v>12</v>
      </c>
      <c r="H11" s="20">
        <f t="shared" si="0"/>
        <v>229</v>
      </c>
    </row>
    <row r="23" ht="12.75">
      <c r="K23" s="1"/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2012-12-13T09:46:46Z</cp:lastPrinted>
  <dcterms:created xsi:type="dcterms:W3CDTF">2009-07-20T12:48:26Z</dcterms:created>
  <dcterms:modified xsi:type="dcterms:W3CDTF">2020-01-08T18:15:49Z</dcterms:modified>
  <cp:category/>
  <cp:version/>
  <cp:contentType/>
  <cp:contentStatus/>
</cp:coreProperties>
</file>